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AT Aid 2008-2009 " sheetId="1" r:id="rId1"/>
  </sheets>
  <definedNames>
    <definedName name="_xlnm.Print_Area" localSheetId="0">'CAT Aid 2008-2009 '!$A$1:$H$158</definedName>
    <definedName name="_xlnm.Print_Titles" localSheetId="0">'CAT Aid 2008-2009 '!$2:$13</definedName>
  </definedNames>
  <calcPr fullCalcOnLoad="1"/>
</workbook>
</file>

<file path=xl/sharedStrings.xml><?xml version="1.0" encoding="utf-8"?>
<sst xmlns="http://schemas.openxmlformats.org/spreadsheetml/2006/main" count="161" uniqueCount="158">
  <si>
    <t>New Hampshire Department of Education</t>
  </si>
  <si>
    <t>Division of Instruction</t>
  </si>
  <si>
    <t>Bureau of Special Education</t>
  </si>
  <si>
    <t>101 Pleasant St., Concord, NH 03301-3852</t>
  </si>
  <si>
    <t>Telephone: (603) 271-3839  Fax: (603) 271-1099</t>
  </si>
  <si>
    <t>FY09 Catastrophic Aid</t>
  </si>
  <si>
    <t>Expenditures from</t>
  </si>
  <si>
    <t xml:space="preserve">3 1/2 - 10 times </t>
  </si>
  <si>
    <t>Expenditures Over</t>
  </si>
  <si>
    <t>District Name</t>
  </si>
  <si>
    <t>State Average</t>
  </si>
  <si>
    <t>10 times State Average</t>
  </si>
  <si>
    <t>Total</t>
  </si>
  <si>
    <t>FY09</t>
  </si>
  <si>
    <t>FY09 Aid</t>
  </si>
  <si>
    <t>Student</t>
  </si>
  <si>
    <t>Expended</t>
  </si>
  <si>
    <t xml:space="preserve">Entitlement </t>
  </si>
  <si>
    <t>@ 90.745%</t>
  </si>
  <si>
    <t>Count</t>
  </si>
  <si>
    <t>Cost</t>
  </si>
  <si>
    <t>State Total</t>
  </si>
  <si>
    <t xml:space="preserve">Note: </t>
  </si>
  <si>
    <t>Expenditures include 100% of eligible transportation expenditures.</t>
  </si>
  <si>
    <t>* Includes aid for partial year students not included in the count.</t>
  </si>
  <si>
    <t>Albany</t>
  </si>
  <si>
    <t>Allenstown</t>
  </si>
  <si>
    <t>Alton</t>
  </si>
  <si>
    <t>Amherst</t>
  </si>
  <si>
    <t>Auburn</t>
  </si>
  <si>
    <t>Barrington</t>
  </si>
  <si>
    <t>Bartlett</t>
  </si>
  <si>
    <t>Bath</t>
  </si>
  <si>
    <t>Bedford</t>
  </si>
  <si>
    <t>Benton</t>
  </si>
  <si>
    <t>Berlin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</si>
  <si>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</si>
  <si>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</si>
  <si>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</si>
  <si>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</si>
  <si>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</si>
  <si>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</si>
  <si>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</si>
  <si>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</si>
  <si>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</si>
  <si>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</si>
  <si>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</si>
  <si>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</si>
  <si>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</si>
  <si>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</si>
  <si>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</si>
  <si>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</si>
  <si>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</si>
  <si>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</si>
  <si>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</si>
  <si>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</si>
  <si>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</si>
  <si>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</t>
  </si>
  <si>
    <t>Exeter Region Coop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</si>
  <si>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</si>
  <si>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</si>
  <si>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</si>
  <si>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</si>
  <si>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</si>
  <si>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</si>
  <si>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</si>
  <si>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</t>
  </si>
  <si>
    <t>Gov Wentworth Reg</t>
  </si>
  <si>
    <t>Greenland</t>
  </si>
  <si>
    <t>Hampstead</t>
  </si>
  <si>
    <t>Hampton</t>
  </si>
  <si>
    <t>Hampton Falls</t>
  </si>
  <si>
    <t>Hanover</t>
  </si>
  <si>
    <t>Haverhill Coop</t>
  </si>
  <si>
    <t>Henniker</t>
  </si>
  <si>
    <t>Hillsboro-Deering</t>
  </si>
  <si>
    <t>Hinsdale</t>
  </si>
  <si>
    <t>Hollis</t>
  </si>
  <si>
    <t>Hollis-Brookline Coop</t>
  </si>
  <si>
    <t>Hooksett</t>
  </si>
  <si>
    <t>Hopkinton</t>
  </si>
  <si>
    <t>Hudson</t>
  </si>
  <si>
    <t>Inter-Lakes Coop</t>
  </si>
  <si>
    <t>Jackson</t>
  </si>
  <si>
    <t>Jaffrey-Rindge Coop</t>
  </si>
  <si>
    <t>John Stark Regional</t>
  </si>
  <si>
    <t>Kearsarge Regional</t>
  </si>
  <si>
    <t>Keene</t>
  </si>
  <si>
    <t>Laconia</t>
  </si>
  <si>
    <t>Lebanon</t>
  </si>
  <si>
    <t>Lincoln-Woodstock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</si>
  <si>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</si>
  <si>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</si>
  <si>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</si>
  <si>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</si>
  <si>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</si>
  <si>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</si>
  <si>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</si>
  <si>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Manchester*</t>
  </si>
  <si>
    <t>Marlborough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</si>
  <si>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</si>
  <si>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</si>
  <si>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</si>
  <si>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</si>
  <si>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</si>
  <si>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</si>
  <si>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</si>
  <si>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</si>
  <si>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</si>
  <si>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</si>
  <si>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</si>
  <si>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</si>
  <si>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</si>
  <si>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 Boston</t>
  </si>
  <si>
    <t>Newfields</t>
  </si>
  <si>
    <t>Newfound Area</t>
  </si>
  <si>
    <t>Newmarket*</t>
  </si>
  <si>
    <t>Newport</t>
  </si>
  <si>
    <t>Northwood</t>
  </si>
  <si>
    <t>Nottingham</t>
  </si>
  <si>
    <t>Oyster River Coop</t>
  </si>
  <si>
    <t>Pelham</t>
  </si>
  <si>
    <t>Pembroke</t>
  </si>
  <si>
    <t>Pemi-Baker</t>
  </si>
  <si>
    <t>Piermont</t>
  </si>
  <si>
    <t>Pittsfield</t>
  </si>
  <si>
    <t>Plymouth</t>
  </si>
  <si>
    <t>Portsmouth</t>
  </si>
  <si>
    <t>Profile*</t>
  </si>
  <si>
    <t>Raymond</t>
  </si>
  <si>
    <t>Rochester*</t>
  </si>
  <si>
    <t>Rumney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</si>
  <si>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</si>
  <si>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</si>
  <si>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</si>
  <si>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</si>
  <si>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</si>
  <si>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</si>
  <si>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</si>
  <si>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</si>
  <si>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Strafford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</si>
  <si>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</si>
  <si>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</si>
  <si>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</si>
  <si>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</si>
  <si>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</si>
  <si>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</si>
  <si>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</si>
  <si>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Westmoreland</t>
  </si>
  <si>
    <t>White Mountains Regional</t>
  </si>
  <si>
    <t>Wilton-Lyndeborough Coop</t>
  </si>
  <si>
    <t>Winchester</t>
  </si>
  <si>
    <t>Windham</t>
  </si>
  <si>
    <t>Winnacunnet Cooperative</t>
  </si>
  <si>
    <t>Winnisquam Regional</t>
  </si>
  <si>
    <t xml:space="preserve">pupil).  Entitlement prorated to 90.745%.  </t>
  </si>
  <si>
    <r>
      <t xml:space="preserve">Entitlement = 80% of expenditures over </t>
    </r>
    <r>
      <rPr>
        <sz val="9"/>
        <color indexed="8"/>
        <rFont val="Arial"/>
        <family val="2"/>
      </rPr>
      <t>$38,683.79</t>
    </r>
    <r>
      <rPr>
        <sz val="9"/>
        <rFont val="Arial"/>
        <family val="2"/>
      </rPr>
      <t xml:space="preserve"> (3 1/2 time estimated state average expenditure per  </t>
    </r>
  </si>
  <si>
    <r>
      <t xml:space="preserve">pupil) and 100% of expenditures over </t>
    </r>
    <r>
      <rPr>
        <sz val="9"/>
        <color indexed="8"/>
        <rFont val="Arial"/>
        <family val="2"/>
      </rPr>
      <t xml:space="preserve">$110,525.10 </t>
    </r>
    <r>
      <rPr>
        <sz val="9"/>
        <rFont val="Arial"/>
        <family val="2"/>
      </rPr>
      <t xml:space="preserve">(10 time estimated state average expenditure per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</si>
</sst>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[Red]\(#,##0.0000000\)"/>
    <numFmt numFmtId="165" formatCode="#,##0.00000000_);[Red]\(#,##0.00000000\)"/>
    <numFmt numFmtId="166" formatCode="#,##0.000000_);[Red]\(#,##0.000000\)"/>
    <numFmt numFmtId="167" formatCode="#,##0.00000_);[Red]\(#,##0.00000\)"/>
    <numFmt numFmtId="168" formatCode="#,##0.0000_);[Red]\(#,##0.0000\)"/>
    <numFmt numFmtId="169" formatCode="#,##0.000_);[Red]\(#,##0.000\)"/>
    <numFmt numFmtId="170" formatCode="#,##0.0_);[Red]\(#,##0.0\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"/>
    <numFmt numFmtId="178" formatCode="[$-409]mmmm\ d\,\ yyyy;@"/>
    <numFmt numFmtId="179" formatCode="[$-409]dddd\,\ mmmm\ dd\,\ yyyy"/>
    <numFmt numFmtId="180" formatCode="[$-409]m/d/yy\ h:mm\ AM/PM;@"/>
    <numFmt numFmtId="181" formatCode="m/d/yyyy;@"/>
    <numFmt numFmtId="182" formatCode="\$#,##0.00;[Red]&quot;($&quot;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8"/>
      <color theme="3"/>
      <name val="Calibri Light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8" fontId="5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0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178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5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46" sqref="D17:D146"/>
    </sheetView>
  </sheetViews>
  <sheetFormatPr defaultColWidth="9.140625" defaultRowHeight="12.75"/>
  <cols>
    <col min="1" max="1" width="29.8515625" style="0" bestFit="1" customWidth="1"/>
    <col min="2" max="2" width="6.421875" style="0" customWidth="1"/>
    <col min="3" max="3" width="15.421875" style="0" customWidth="1"/>
    <col min="4" max="4" width="7.8515625" style="0" customWidth="1"/>
    <col min="5" max="5" width="13.140625" style="0" customWidth="1"/>
    <col min="6" max="6" width="13.7109375" style="0" customWidth="1"/>
    <col min="7" max="8" width="15.8515625" style="0" customWidth="1"/>
  </cols>
  <sheetData>
    <row r="1" spans="1:8" ht="12.75">
      <c r="A1" s="18"/>
      <c r="B1" s="18"/>
      <c r="C1" s="18"/>
      <c r="D1" s="18"/>
      <c r="E1" s="18"/>
      <c r="F1" s="18"/>
      <c r="G1" s="18"/>
      <c r="H1" s="22">
        <v>39819</v>
      </c>
    </row>
    <row r="2" spans="1:8" ht="12.75">
      <c r="A2" s="23" t="s">
        <v>0</v>
      </c>
      <c r="B2" s="23"/>
      <c r="C2" s="23"/>
      <c r="D2" s="23"/>
      <c r="E2" s="23"/>
      <c r="F2" s="23"/>
      <c r="G2" s="23"/>
      <c r="H2" s="24"/>
    </row>
    <row r="3" spans="1:8" ht="12.75">
      <c r="A3" s="23" t="s">
        <v>1</v>
      </c>
      <c r="B3" s="23"/>
      <c r="C3" s="23"/>
      <c r="D3" s="23"/>
      <c r="E3" s="23"/>
      <c r="F3" s="23"/>
      <c r="G3" s="23"/>
      <c r="H3" s="24"/>
    </row>
    <row r="4" spans="1:8" ht="12.75">
      <c r="A4" s="23" t="s">
        <v>2</v>
      </c>
      <c r="B4" s="23"/>
      <c r="C4" s="23"/>
      <c r="D4" s="23"/>
      <c r="E4" s="23"/>
      <c r="F4" s="23"/>
      <c r="G4" s="23"/>
      <c r="H4" s="24"/>
    </row>
    <row r="5" spans="1:8" ht="12.75">
      <c r="A5" s="23" t="s">
        <v>3</v>
      </c>
      <c r="B5" s="23"/>
      <c r="C5" s="23"/>
      <c r="D5" s="23"/>
      <c r="E5" s="23"/>
      <c r="F5" s="23"/>
      <c r="G5" s="23"/>
      <c r="H5" s="24"/>
    </row>
    <row r="6" spans="1:8" ht="12.75">
      <c r="A6" s="23" t="s">
        <v>4</v>
      </c>
      <c r="B6" s="23"/>
      <c r="C6" s="23"/>
      <c r="D6" s="23"/>
      <c r="E6" s="23"/>
      <c r="F6" s="23"/>
      <c r="G6" s="23"/>
      <c r="H6" s="24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26" t="s">
        <v>5</v>
      </c>
      <c r="B8" s="26"/>
      <c r="C8" s="26"/>
      <c r="D8" s="26"/>
      <c r="E8" s="26"/>
      <c r="F8" s="26"/>
      <c r="G8" s="26"/>
      <c r="H8" s="27"/>
    </row>
    <row r="9" spans="1:8" ht="12.75">
      <c r="A9" s="1"/>
      <c r="B9" s="25" t="s">
        <v>6</v>
      </c>
      <c r="C9" s="25"/>
      <c r="D9" s="3"/>
      <c r="E9" s="4"/>
      <c r="F9" s="4"/>
      <c r="G9" s="4"/>
      <c r="H9" s="4"/>
    </row>
    <row r="10" spans="1:8" ht="12.75">
      <c r="A10" s="1"/>
      <c r="B10" s="25" t="s">
        <v>7</v>
      </c>
      <c r="C10" s="25"/>
      <c r="D10" s="25" t="s">
        <v>8</v>
      </c>
      <c r="E10" s="25"/>
      <c r="F10" s="18"/>
      <c r="G10" s="18"/>
      <c r="H10" s="18"/>
    </row>
    <row r="11" spans="1:8" ht="12.75">
      <c r="A11" s="5" t="s">
        <v>9</v>
      </c>
      <c r="B11" s="25" t="s">
        <v>10</v>
      </c>
      <c r="C11" s="25"/>
      <c r="D11" s="25" t="s">
        <v>11</v>
      </c>
      <c r="E11" s="25"/>
      <c r="F11" s="6" t="s">
        <v>12</v>
      </c>
      <c r="G11" s="6" t="s">
        <v>13</v>
      </c>
      <c r="H11" s="6" t="s">
        <v>14</v>
      </c>
    </row>
    <row r="12" spans="1:8" ht="12.75">
      <c r="A12" s="1"/>
      <c r="B12" s="6" t="s">
        <v>15</v>
      </c>
      <c r="C12" s="6"/>
      <c r="D12" s="6" t="s">
        <v>15</v>
      </c>
      <c r="E12" s="2"/>
      <c r="F12" s="6" t="s">
        <v>16</v>
      </c>
      <c r="G12" s="6" t="s">
        <v>17</v>
      </c>
      <c r="H12" s="7" t="s">
        <v>18</v>
      </c>
    </row>
    <row r="13" spans="1:8" ht="12.75">
      <c r="A13" s="19"/>
      <c r="B13" s="6" t="s">
        <v>19</v>
      </c>
      <c r="C13" s="6" t="s">
        <v>20</v>
      </c>
      <c r="D13" s="6" t="s">
        <v>19</v>
      </c>
      <c r="E13" s="8" t="s">
        <v>20</v>
      </c>
      <c r="F13" s="4"/>
      <c r="G13" s="18"/>
      <c r="H13" s="18"/>
    </row>
    <row r="14" spans="1:8" ht="12.75">
      <c r="A14" s="19"/>
      <c r="B14" s="6"/>
      <c r="C14" s="6"/>
      <c r="D14" s="6"/>
      <c r="E14" s="8"/>
      <c r="F14" s="4"/>
      <c r="G14" s="18"/>
      <c r="H14" s="18"/>
    </row>
    <row r="15" spans="1:8" ht="12.75">
      <c r="A15" s="9" t="s">
        <v>21</v>
      </c>
      <c r="B15" s="10">
        <v>1352</v>
      </c>
      <c r="C15" s="11">
        <f aca="true" t="shared" si="0" ref="B15:H15">SUM(C17:C146)</f>
        <v>34541620.45000001</v>
      </c>
      <c r="D15" s="12">
        <v>154</v>
      </c>
      <c r="E15" s="11">
        <f t="shared" si="0"/>
        <v>7833290.339999999</v>
      </c>
      <c r="F15" s="11">
        <f t="shared" si="0"/>
        <v>94598027.32999997</v>
      </c>
      <c r="G15" s="11">
        <f t="shared" si="0"/>
        <v>35449384.54000001</v>
      </c>
      <c r="H15" s="11">
        <f t="shared" si="0"/>
        <v>32168543.979999993</v>
      </c>
    </row>
    <row r="16" spans="1:8" ht="12.75">
      <c r="A16" s="18"/>
      <c r="B16" s="12"/>
      <c r="C16" s="11"/>
      <c r="D16" s="12"/>
      <c r="E16" s="11"/>
      <c r="F16" s="11"/>
      <c r="G16" s="11"/>
      <c r="H16" s="11"/>
    </row>
    <row r="17" spans="1:8" ht="12.75">
      <c r="A17" s="13" t="s">
        <v>25</v>
      </c>
      <c r="B17" s="14"/>
      <c r="C17" s="13">
        <v>30279.85</v>
      </c>
      <c r="D17" s="15"/>
      <c r="E17" s="11">
        <v>0</v>
      </c>
      <c r="F17" s="13">
        <v>107647.43</v>
      </c>
      <c r="G17" s="13">
        <v>24223.88</v>
      </c>
      <c r="H17" s="13">
        <v>21981.96</v>
      </c>
    </row>
    <row r="18" spans="1:8" ht="12.75">
      <c r="A18" s="13" t="s">
        <v>26</v>
      </c>
      <c r="B18" s="14"/>
      <c r="C18" s="13">
        <v>195143.3</v>
      </c>
      <c r="D18" s="15"/>
      <c r="E18" s="11">
        <v>0</v>
      </c>
      <c r="F18" s="13">
        <v>543297.41</v>
      </c>
      <c r="G18" s="13">
        <v>156114.64</v>
      </c>
      <c r="H18" s="13">
        <v>141666.23</v>
      </c>
    </row>
    <row r="19" spans="1:8" ht="12.75">
      <c r="A19" s="13" t="s">
        <v>27</v>
      </c>
      <c r="B19" s="14"/>
      <c r="C19" s="13">
        <v>201651.04</v>
      </c>
      <c r="D19" s="15"/>
      <c r="E19" s="11">
        <v>68.24</v>
      </c>
      <c r="F19" s="13">
        <v>356454.44</v>
      </c>
      <c r="G19" s="13">
        <v>161389.08</v>
      </c>
      <c r="H19" s="13">
        <v>146452.52</v>
      </c>
    </row>
    <row r="20" spans="1:8" ht="12.75">
      <c r="A20" s="13" t="s">
        <v>28</v>
      </c>
      <c r="B20" s="14"/>
      <c r="C20" s="13">
        <v>124716.82</v>
      </c>
      <c r="D20" s="15"/>
      <c r="E20" s="11">
        <v>0</v>
      </c>
      <c r="F20" s="13">
        <v>472870.93</v>
      </c>
      <c r="G20" s="13">
        <v>99773.46</v>
      </c>
      <c r="H20" s="13">
        <v>90539.43</v>
      </c>
    </row>
    <row r="21" spans="1:8" ht="12.75">
      <c r="A21" s="13" t="s">
        <v>29</v>
      </c>
      <c r="B21" s="14"/>
      <c r="C21" s="13">
        <v>224534.34</v>
      </c>
      <c r="D21" s="15"/>
      <c r="E21" s="11">
        <v>36740.79</v>
      </c>
      <c r="F21" s="13">
        <v>570745.45</v>
      </c>
      <c r="G21" s="13">
        <v>216368.26</v>
      </c>
      <c r="H21" s="13">
        <v>196343.38</v>
      </c>
    </row>
    <row r="22" spans="1:8" ht="12.75">
      <c r="A22" s="13" t="s">
        <v>30</v>
      </c>
      <c r="B22" s="14"/>
      <c r="C22" s="13">
        <v>268457.89</v>
      </c>
      <c r="D22" s="15"/>
      <c r="E22" s="11">
        <v>13636.12</v>
      </c>
      <c r="F22" s="13">
        <v>1171821.18</v>
      </c>
      <c r="G22" s="13">
        <v>228402.43</v>
      </c>
      <c r="H22" s="13">
        <v>207263.79</v>
      </c>
    </row>
    <row r="23" spans="1:8" ht="12.75">
      <c r="A23" s="13" t="s">
        <v>31</v>
      </c>
      <c r="B23" s="14"/>
      <c r="C23" s="13">
        <v>131797.38</v>
      </c>
      <c r="D23" s="15"/>
      <c r="E23" s="11">
        <v>128695.59</v>
      </c>
      <c r="F23" s="13">
        <v>376544.34</v>
      </c>
      <c r="G23" s="13">
        <v>234133.49</v>
      </c>
      <c r="H23" s="13">
        <v>212464.44</v>
      </c>
    </row>
    <row r="24" spans="1:8" ht="12.75">
      <c r="A24" s="13" t="s">
        <v>32</v>
      </c>
      <c r="B24" s="14"/>
      <c r="C24" s="13">
        <v>31675.09</v>
      </c>
      <c r="D24" s="15"/>
      <c r="E24" s="11">
        <v>0</v>
      </c>
      <c r="F24" s="13">
        <v>70358.88</v>
      </c>
      <c r="G24" s="13">
        <v>25340.07</v>
      </c>
      <c r="H24" s="13">
        <v>22994.85</v>
      </c>
    </row>
    <row r="25" spans="1:8" ht="12.75">
      <c r="A25" s="13" t="s">
        <v>33</v>
      </c>
      <c r="B25" s="14"/>
      <c r="C25" s="13">
        <v>606973.04</v>
      </c>
      <c r="D25" s="15"/>
      <c r="E25" s="11">
        <v>191211</v>
      </c>
      <c r="F25" s="13">
        <v>2113432.9</v>
      </c>
      <c r="G25" s="13">
        <v>676789.43</v>
      </c>
      <c r="H25" s="13">
        <v>614152.57</v>
      </c>
    </row>
    <row r="26" spans="1:8" ht="12.75">
      <c r="A26" s="13" t="s">
        <v>34</v>
      </c>
      <c r="B26" s="14"/>
      <c r="C26" s="13">
        <v>8297.12</v>
      </c>
      <c r="D26" s="15"/>
      <c r="E26" s="11">
        <v>0</v>
      </c>
      <c r="F26" s="13">
        <v>46980.91</v>
      </c>
      <c r="G26" s="13">
        <v>6637.7</v>
      </c>
      <c r="H26" s="13">
        <v>6023.38</v>
      </c>
    </row>
    <row r="27" spans="1:8" ht="12.75">
      <c r="A27" s="13" t="s">
        <v>35</v>
      </c>
      <c r="B27" s="14"/>
      <c r="C27" s="13">
        <v>283861.08</v>
      </c>
      <c r="D27" s="15"/>
      <c r="E27" s="11">
        <v>29685.75</v>
      </c>
      <c r="F27" s="13">
        <v>623017.15</v>
      </c>
      <c r="G27" s="13">
        <v>256774.61</v>
      </c>
      <c r="H27" s="13">
        <v>233010.12</v>
      </c>
    </row>
    <row r="28" spans="1:8" ht="12.75">
      <c r="A28" s="13" t="s">
        <v>36</v>
      </c>
      <c r="B28" s="14"/>
      <c r="C28" s="13">
        <v>403806.62</v>
      </c>
      <c r="D28" s="15"/>
      <c r="E28" s="11">
        <v>104260.53</v>
      </c>
      <c r="F28" s="13">
        <v>1243059.16</v>
      </c>
      <c r="G28" s="13">
        <v>427305.83</v>
      </c>
      <c r="H28" s="13">
        <v>387758.68</v>
      </c>
    </row>
    <row r="29" spans="1:8" ht="12.75">
      <c r="A29" s="13" t="s">
        <v>37</v>
      </c>
      <c r="B29" s="14"/>
      <c r="C29" s="13">
        <v>38752.16</v>
      </c>
      <c r="D29" s="15"/>
      <c r="E29" s="11">
        <v>0</v>
      </c>
      <c r="F29" s="13">
        <v>154803.53</v>
      </c>
      <c r="G29" s="13">
        <v>31001.73</v>
      </c>
      <c r="H29" s="13">
        <v>28132.52</v>
      </c>
    </row>
    <row r="30" spans="1:8" ht="12.75">
      <c r="A30" s="13" t="s">
        <v>38</v>
      </c>
      <c r="B30" s="14"/>
      <c r="C30" s="13">
        <v>54944.77</v>
      </c>
      <c r="D30" s="15"/>
      <c r="E30" s="11">
        <v>0</v>
      </c>
      <c r="F30" s="13">
        <v>132312.35</v>
      </c>
      <c r="G30" s="13">
        <v>43955.82</v>
      </c>
      <c r="H30" s="13">
        <v>39887.7</v>
      </c>
    </row>
    <row r="31" spans="1:8" ht="12.75">
      <c r="A31" s="13" t="s">
        <v>39</v>
      </c>
      <c r="B31" s="14"/>
      <c r="C31" s="13">
        <v>10019.21</v>
      </c>
      <c r="D31" s="15"/>
      <c r="E31" s="11">
        <v>0</v>
      </c>
      <c r="F31" s="13">
        <v>87386.79</v>
      </c>
      <c r="G31" s="13">
        <v>8015.37</v>
      </c>
      <c r="H31" s="13">
        <v>7273.54</v>
      </c>
    </row>
    <row r="32" spans="1:8" ht="12.75">
      <c r="A32" s="13" t="s">
        <v>40</v>
      </c>
      <c r="B32" s="14"/>
      <c r="C32" s="13">
        <v>165419.59</v>
      </c>
      <c r="D32" s="15"/>
      <c r="E32" s="11">
        <v>20005.8</v>
      </c>
      <c r="F32" s="13">
        <v>378844.34</v>
      </c>
      <c r="G32" s="13">
        <v>152341.47</v>
      </c>
      <c r="H32" s="13">
        <v>138242.27</v>
      </c>
    </row>
    <row r="33" spans="1:8" ht="12.75">
      <c r="A33" s="13" t="s">
        <v>41</v>
      </c>
      <c r="B33" s="14"/>
      <c r="C33" s="13">
        <v>117569.71</v>
      </c>
      <c r="D33" s="15"/>
      <c r="E33" s="11">
        <v>0</v>
      </c>
      <c r="F33" s="13">
        <v>349672.45</v>
      </c>
      <c r="G33" s="13">
        <v>94055.77</v>
      </c>
      <c r="H33" s="13">
        <v>85350.91</v>
      </c>
    </row>
    <row r="34" spans="1:8" ht="12.75">
      <c r="A34" s="13" t="s">
        <v>42</v>
      </c>
      <c r="B34" s="14"/>
      <c r="C34" s="13">
        <v>171440.66</v>
      </c>
      <c r="D34" s="15"/>
      <c r="E34" s="11">
        <v>164501.05</v>
      </c>
      <c r="F34" s="13">
        <v>529360.66</v>
      </c>
      <c r="G34" s="13">
        <v>301653.58</v>
      </c>
      <c r="H34" s="13">
        <v>273735.54</v>
      </c>
    </row>
    <row r="35" spans="1:8" ht="12.75">
      <c r="A35" s="13" t="s">
        <v>43</v>
      </c>
      <c r="B35" s="14"/>
      <c r="C35" s="13">
        <v>83160.38</v>
      </c>
      <c r="D35" s="15"/>
      <c r="E35" s="11">
        <v>0</v>
      </c>
      <c r="F35" s="13">
        <v>160527.96</v>
      </c>
      <c r="G35" s="13">
        <v>66528.3</v>
      </c>
      <c r="H35" s="13">
        <v>60371.11</v>
      </c>
    </row>
    <row r="36" spans="1:8" ht="12.75">
      <c r="A36" s="13" t="s">
        <v>44</v>
      </c>
      <c r="B36" s="14"/>
      <c r="C36" s="13">
        <v>198793.9</v>
      </c>
      <c r="D36" s="15"/>
      <c r="E36" s="11">
        <v>183494.5</v>
      </c>
      <c r="F36" s="13">
        <v>691758.72</v>
      </c>
      <c r="G36" s="13">
        <v>342529.62</v>
      </c>
      <c r="H36" s="13">
        <v>310828.51</v>
      </c>
    </row>
    <row r="37" spans="1:8" ht="12.75">
      <c r="A37" s="13" t="s">
        <v>45</v>
      </c>
      <c r="B37" s="14"/>
      <c r="C37" s="13">
        <v>630625.28</v>
      </c>
      <c r="D37" s="15"/>
      <c r="E37" s="11">
        <v>21262.07</v>
      </c>
      <c r="F37" s="13">
        <v>2199238.95</v>
      </c>
      <c r="G37" s="13">
        <v>525762.29</v>
      </c>
      <c r="H37" s="13">
        <v>477102.99</v>
      </c>
    </row>
    <row r="38" spans="1:8" ht="12.75">
      <c r="A38" s="13" t="s">
        <v>46</v>
      </c>
      <c r="B38" s="14"/>
      <c r="C38" s="13">
        <v>693284.77</v>
      </c>
      <c r="D38" s="15"/>
      <c r="E38" s="11">
        <v>269918.01</v>
      </c>
      <c r="F38" s="13">
        <v>1930297.53</v>
      </c>
      <c r="G38" s="13">
        <v>824545.82</v>
      </c>
      <c r="H38" s="13">
        <v>748234.11</v>
      </c>
    </row>
    <row r="39" spans="1:8" ht="12.75">
      <c r="A39" s="13" t="s">
        <v>47</v>
      </c>
      <c r="B39" s="14"/>
      <c r="C39" s="13">
        <v>312859.05</v>
      </c>
      <c r="D39" s="15"/>
      <c r="E39" s="11">
        <v>20595.91</v>
      </c>
      <c r="F39" s="13">
        <v>797660.44</v>
      </c>
      <c r="G39" s="13">
        <v>270883.15</v>
      </c>
      <c r="H39" s="13">
        <v>245812.91</v>
      </c>
    </row>
    <row r="40" spans="1:8" ht="12.75">
      <c r="A40" s="13" t="s">
        <v>48</v>
      </c>
      <c r="B40" s="14"/>
      <c r="C40" s="13">
        <v>71841.31</v>
      </c>
      <c r="D40" s="15"/>
      <c r="E40" s="11">
        <v>5079.9</v>
      </c>
      <c r="F40" s="13">
        <v>115605</v>
      </c>
      <c r="G40" s="13">
        <v>62552.95</v>
      </c>
      <c r="H40" s="13">
        <v>56763.68</v>
      </c>
    </row>
    <row r="41" spans="1:8" ht="12.75">
      <c r="A41" s="13" t="s">
        <v>49</v>
      </c>
      <c r="B41" s="14"/>
      <c r="C41" s="13">
        <v>13863.53</v>
      </c>
      <c r="D41" s="15"/>
      <c r="E41" s="11">
        <v>0</v>
      </c>
      <c r="F41" s="13">
        <v>52547.32</v>
      </c>
      <c r="G41" s="13">
        <v>11090.82</v>
      </c>
      <c r="H41" s="13">
        <v>10064.36</v>
      </c>
    </row>
    <row r="42" spans="1:8" ht="12.75">
      <c r="A42" s="13" t="s">
        <v>50</v>
      </c>
      <c r="B42" s="14"/>
      <c r="C42" s="13">
        <v>184636.07</v>
      </c>
      <c r="D42" s="15"/>
      <c r="E42" s="11">
        <v>136995.58</v>
      </c>
      <c r="F42" s="13">
        <v>476366.81</v>
      </c>
      <c r="G42" s="13">
        <v>284704.43</v>
      </c>
      <c r="H42" s="13">
        <v>258355.04</v>
      </c>
    </row>
    <row r="43" spans="1:8" ht="12.75">
      <c r="A43" s="13" t="s">
        <v>51</v>
      </c>
      <c r="B43" s="14"/>
      <c r="C43" s="13">
        <v>1663023.58</v>
      </c>
      <c r="D43" s="15"/>
      <c r="E43" s="11">
        <v>102397.3</v>
      </c>
      <c r="F43" s="13">
        <v>4318551.02</v>
      </c>
      <c r="G43" s="13">
        <v>1432816.17</v>
      </c>
      <c r="H43" s="13">
        <v>1300209.03</v>
      </c>
    </row>
    <row r="44" spans="1:8" ht="12.75">
      <c r="A44" s="13" t="s">
        <v>52</v>
      </c>
      <c r="B44" s="14"/>
      <c r="C44" s="13">
        <v>422521.81</v>
      </c>
      <c r="D44" s="15"/>
      <c r="E44" s="11">
        <v>36935.03</v>
      </c>
      <c r="F44" s="13">
        <v>807610.95</v>
      </c>
      <c r="G44" s="13">
        <v>374952.48</v>
      </c>
      <c r="H44" s="13">
        <v>340250.63</v>
      </c>
    </row>
    <row r="45" spans="1:8" ht="12.75">
      <c r="A45" s="13" t="s">
        <v>53</v>
      </c>
      <c r="B45" s="14"/>
      <c r="C45" s="13">
        <v>171276.28</v>
      </c>
      <c r="D45" s="15"/>
      <c r="E45" s="11">
        <v>20133.36</v>
      </c>
      <c r="F45" s="13">
        <v>307461.01</v>
      </c>
      <c r="G45" s="13">
        <v>157154.38</v>
      </c>
      <c r="H45" s="13">
        <v>142609.74</v>
      </c>
    </row>
    <row r="46" spans="1:8" ht="12.75">
      <c r="A46" s="13" t="s">
        <v>54</v>
      </c>
      <c r="B46" s="14"/>
      <c r="C46" s="13">
        <v>111213.1</v>
      </c>
      <c r="D46" s="15"/>
      <c r="E46" s="11">
        <v>32827.99</v>
      </c>
      <c r="F46" s="13">
        <v>221408.67</v>
      </c>
      <c r="G46" s="13">
        <v>121798.47</v>
      </c>
      <c r="H46" s="13">
        <v>110526.02</v>
      </c>
    </row>
    <row r="47" spans="1:8" ht="12.75">
      <c r="A47" s="13" t="s">
        <v>55</v>
      </c>
      <c r="B47" s="14"/>
      <c r="C47" s="13">
        <v>56770.76</v>
      </c>
      <c r="D47" s="15"/>
      <c r="E47" s="11">
        <v>0</v>
      </c>
      <c r="F47" s="13">
        <v>134138.34</v>
      </c>
      <c r="G47" s="13">
        <v>45416.61</v>
      </c>
      <c r="H47" s="13">
        <v>41213.3</v>
      </c>
    </row>
    <row r="48" spans="1:8" ht="12.75">
      <c r="A48" s="13" t="s">
        <v>56</v>
      </c>
      <c r="B48" s="14"/>
      <c r="C48" s="13">
        <v>136593.23</v>
      </c>
      <c r="D48" s="15"/>
      <c r="E48" s="11">
        <v>0</v>
      </c>
      <c r="F48" s="13">
        <v>368695.97</v>
      </c>
      <c r="G48" s="13">
        <v>109274.59</v>
      </c>
      <c r="H48" s="13">
        <v>99161.22</v>
      </c>
    </row>
    <row r="49" spans="1:8" ht="12.75">
      <c r="A49" s="13" t="s">
        <v>57</v>
      </c>
      <c r="B49" s="14"/>
      <c r="C49" s="13">
        <v>39919.31</v>
      </c>
      <c r="D49" s="15"/>
      <c r="E49" s="11">
        <v>0</v>
      </c>
      <c r="F49" s="13">
        <v>349389.63</v>
      </c>
      <c r="G49" s="13">
        <v>31935.45</v>
      </c>
      <c r="H49" s="13">
        <v>28979.82</v>
      </c>
    </row>
    <row r="50" spans="1:8" ht="12.75">
      <c r="A50" s="13" t="s">
        <v>58</v>
      </c>
      <c r="B50" s="14"/>
      <c r="C50" s="13">
        <v>366440.36</v>
      </c>
      <c r="D50" s="15"/>
      <c r="E50" s="11">
        <v>0</v>
      </c>
      <c r="F50" s="13">
        <v>1062748.58</v>
      </c>
      <c r="G50" s="13">
        <v>293152.29</v>
      </c>
      <c r="H50" s="13">
        <v>266021.05</v>
      </c>
    </row>
    <row r="51" spans="1:8" ht="12.75">
      <c r="A51" s="13" t="s">
        <v>59</v>
      </c>
      <c r="B51" s="14"/>
      <c r="C51" s="13">
        <v>227240.75</v>
      </c>
      <c r="D51" s="15"/>
      <c r="E51" s="11">
        <v>188100.59</v>
      </c>
      <c r="F51" s="13">
        <v>570076.51</v>
      </c>
      <c r="G51" s="13">
        <v>369893.2</v>
      </c>
      <c r="H51" s="13">
        <v>335659.58</v>
      </c>
    </row>
    <row r="52" spans="1:8" ht="12.75">
      <c r="A52" s="13" t="s">
        <v>60</v>
      </c>
      <c r="B52" s="14"/>
      <c r="C52" s="13">
        <v>207262.16</v>
      </c>
      <c r="D52" s="15"/>
      <c r="E52" s="11">
        <v>0</v>
      </c>
      <c r="F52" s="13">
        <v>439364.9</v>
      </c>
      <c r="G52" s="13">
        <v>165809.73</v>
      </c>
      <c r="H52" s="13">
        <v>150464.04</v>
      </c>
    </row>
    <row r="53" spans="1:8" ht="12.75">
      <c r="A53" s="13" t="s">
        <v>61</v>
      </c>
      <c r="B53" s="14"/>
      <c r="C53" s="13">
        <v>154192.25</v>
      </c>
      <c r="D53" s="15"/>
      <c r="E53" s="11">
        <v>84467.72</v>
      </c>
      <c r="F53" s="13">
        <v>354711.34</v>
      </c>
      <c r="G53" s="13">
        <v>207821.52</v>
      </c>
      <c r="H53" s="13">
        <v>188587.64</v>
      </c>
    </row>
    <row r="54" spans="1:8" ht="12.75">
      <c r="A54" s="13" t="s">
        <v>62</v>
      </c>
      <c r="B54" s="14"/>
      <c r="C54" s="13">
        <v>64682.73</v>
      </c>
      <c r="D54" s="15"/>
      <c r="E54" s="11">
        <v>0</v>
      </c>
      <c r="F54" s="13">
        <v>142050.31</v>
      </c>
      <c r="G54" s="13">
        <v>51746.18</v>
      </c>
      <c r="H54" s="13">
        <v>46957.07</v>
      </c>
    </row>
    <row r="55" spans="1:8" ht="12.75">
      <c r="A55" s="13" t="s">
        <v>63</v>
      </c>
      <c r="B55" s="14"/>
      <c r="C55" s="13">
        <v>321561.87</v>
      </c>
      <c r="D55" s="15"/>
      <c r="E55" s="11">
        <v>35975.92</v>
      </c>
      <c r="F55" s="13">
        <v>860427.06</v>
      </c>
      <c r="G55" s="13">
        <v>293225.41</v>
      </c>
      <c r="H55" s="13">
        <v>266087.4</v>
      </c>
    </row>
    <row r="56" spans="1:8" ht="12.75">
      <c r="A56" s="13" t="s">
        <v>64</v>
      </c>
      <c r="B56" s="14"/>
      <c r="C56" s="13">
        <v>152125.22</v>
      </c>
      <c r="D56" s="15"/>
      <c r="E56" s="11">
        <v>86737.77</v>
      </c>
      <c r="F56" s="13">
        <v>393598.15</v>
      </c>
      <c r="G56" s="13">
        <v>208437.94</v>
      </c>
      <c r="H56" s="13">
        <v>189147.01</v>
      </c>
    </row>
    <row r="57" spans="1:8" ht="12.75">
      <c r="A57" s="13" t="s">
        <v>65</v>
      </c>
      <c r="B57" s="14"/>
      <c r="C57" s="13">
        <v>529052.19</v>
      </c>
      <c r="D57" s="15"/>
      <c r="E57" s="11">
        <v>91285.84</v>
      </c>
      <c r="F57" s="13">
        <v>1510065.2</v>
      </c>
      <c r="G57" s="13">
        <v>514527.59</v>
      </c>
      <c r="H57" s="13">
        <v>466908.06</v>
      </c>
    </row>
    <row r="58" spans="1:8" ht="12.75">
      <c r="A58" s="13" t="s">
        <v>66</v>
      </c>
      <c r="B58" s="14"/>
      <c r="C58" s="13">
        <v>119117.96</v>
      </c>
      <c r="D58" s="15"/>
      <c r="E58" s="11">
        <v>0</v>
      </c>
      <c r="F58" s="13">
        <v>235169.33</v>
      </c>
      <c r="G58" s="13">
        <v>95294.37</v>
      </c>
      <c r="H58" s="13">
        <v>86474.87</v>
      </c>
    </row>
    <row r="59" spans="1:8" ht="12.75">
      <c r="A59" s="13" t="s">
        <v>67</v>
      </c>
      <c r="B59" s="14"/>
      <c r="C59" s="13">
        <v>281231.06</v>
      </c>
      <c r="D59" s="15"/>
      <c r="E59" s="11">
        <v>61993.86</v>
      </c>
      <c r="F59" s="13">
        <v>691379.04</v>
      </c>
      <c r="G59" s="13">
        <v>286978.71</v>
      </c>
      <c r="H59" s="13">
        <v>260418.83</v>
      </c>
    </row>
    <row r="60" spans="1:8" ht="12.75">
      <c r="A60" s="13" t="s">
        <v>68</v>
      </c>
      <c r="B60" s="14"/>
      <c r="C60" s="13">
        <v>50588.88</v>
      </c>
      <c r="D60" s="15"/>
      <c r="E60" s="11">
        <v>0</v>
      </c>
      <c r="F60" s="13">
        <v>166640.25</v>
      </c>
      <c r="G60" s="13">
        <v>40471.1</v>
      </c>
      <c r="H60" s="13">
        <v>36725.5</v>
      </c>
    </row>
    <row r="61" spans="1:8" ht="12.75">
      <c r="A61" s="13" t="s">
        <v>69</v>
      </c>
      <c r="B61" s="14"/>
      <c r="C61" s="13">
        <v>355057.62</v>
      </c>
      <c r="D61" s="15"/>
      <c r="E61" s="11">
        <v>10391.74</v>
      </c>
      <c r="F61" s="13">
        <v>790971.05</v>
      </c>
      <c r="G61" s="13">
        <v>294437.84</v>
      </c>
      <c r="H61" s="13">
        <v>267187.62</v>
      </c>
    </row>
    <row r="62" spans="1:8" ht="12.75">
      <c r="A62" s="13" t="s">
        <v>70</v>
      </c>
      <c r="B62" s="14"/>
      <c r="C62" s="13">
        <v>72972.22</v>
      </c>
      <c r="D62" s="15"/>
      <c r="E62" s="11">
        <v>0</v>
      </c>
      <c r="F62" s="13">
        <v>189023.59</v>
      </c>
      <c r="G62" s="13">
        <v>58377.78</v>
      </c>
      <c r="H62" s="13">
        <v>52974.91</v>
      </c>
    </row>
    <row r="63" spans="1:8" ht="12.75">
      <c r="A63" s="13" t="s">
        <v>71</v>
      </c>
      <c r="B63" s="14"/>
      <c r="C63" s="13">
        <v>170077.24</v>
      </c>
      <c r="D63" s="15"/>
      <c r="E63" s="11">
        <v>160262.61</v>
      </c>
      <c r="F63" s="13">
        <v>485075.01</v>
      </c>
      <c r="G63" s="13">
        <v>296324.4</v>
      </c>
      <c r="H63" s="13">
        <v>268899.58</v>
      </c>
    </row>
    <row r="64" spans="1:8" ht="12.75">
      <c r="A64" s="13" t="s">
        <v>72</v>
      </c>
      <c r="B64" s="14"/>
      <c r="C64" s="13">
        <v>5615.17</v>
      </c>
      <c r="D64" s="15"/>
      <c r="E64" s="11">
        <v>0</v>
      </c>
      <c r="F64" s="13">
        <v>44298.96</v>
      </c>
      <c r="G64" s="13">
        <v>4492.14</v>
      </c>
      <c r="H64" s="13">
        <v>4076.39</v>
      </c>
    </row>
    <row r="65" spans="1:8" ht="12.75">
      <c r="A65" s="13" t="s">
        <v>73</v>
      </c>
      <c r="B65" s="14"/>
      <c r="C65" s="13">
        <v>202084.93</v>
      </c>
      <c r="D65" s="15"/>
      <c r="E65" s="11">
        <v>76941.9</v>
      </c>
      <c r="F65" s="13">
        <v>588497.15</v>
      </c>
      <c r="G65" s="13">
        <v>238609.84</v>
      </c>
      <c r="H65" s="13">
        <v>216526.5</v>
      </c>
    </row>
    <row r="66" spans="1:8" ht="12.75">
      <c r="A66" s="13" t="s">
        <v>74</v>
      </c>
      <c r="B66" s="14"/>
      <c r="C66" s="13">
        <v>71841.31</v>
      </c>
      <c r="D66" s="15"/>
      <c r="E66" s="11">
        <v>58314.39</v>
      </c>
      <c r="F66" s="13">
        <v>168839.49</v>
      </c>
      <c r="G66" s="13">
        <v>115787.44</v>
      </c>
      <c r="H66" s="13">
        <v>105071.31</v>
      </c>
    </row>
    <row r="67" spans="1:8" ht="12.75">
      <c r="A67" s="13" t="s">
        <v>75</v>
      </c>
      <c r="B67" s="14"/>
      <c r="C67" s="13">
        <v>371315.57</v>
      </c>
      <c r="D67" s="15"/>
      <c r="E67" s="11">
        <v>145204.18</v>
      </c>
      <c r="F67" s="13">
        <v>787306.29</v>
      </c>
      <c r="G67" s="13">
        <v>442256.64</v>
      </c>
      <c r="H67" s="13">
        <v>401325.79</v>
      </c>
    </row>
    <row r="68" spans="1:8" ht="12.75">
      <c r="A68" s="13" t="s">
        <v>76</v>
      </c>
      <c r="B68" s="14"/>
      <c r="C68" s="13">
        <v>278467.26</v>
      </c>
      <c r="D68" s="15"/>
      <c r="E68" s="11">
        <v>30174.06</v>
      </c>
      <c r="F68" s="13">
        <v>888898.17</v>
      </c>
      <c r="G68" s="13">
        <v>252947.87</v>
      </c>
      <c r="H68" s="13">
        <v>229537.54</v>
      </c>
    </row>
    <row r="69" spans="1:8" ht="12.75">
      <c r="A69" s="13" t="s">
        <v>77</v>
      </c>
      <c r="B69" s="14"/>
      <c r="C69" s="13">
        <v>108339.22</v>
      </c>
      <c r="D69" s="15"/>
      <c r="E69" s="11">
        <v>5116.72</v>
      </c>
      <c r="F69" s="13">
        <v>190823.52</v>
      </c>
      <c r="G69" s="13">
        <v>91788.1</v>
      </c>
      <c r="H69" s="13">
        <v>83293.11</v>
      </c>
    </row>
    <row r="70" spans="1:8" ht="12.75">
      <c r="A70" s="13" t="s">
        <v>78</v>
      </c>
      <c r="B70" s="14"/>
      <c r="C70" s="13">
        <v>273368.92</v>
      </c>
      <c r="D70" s="15"/>
      <c r="E70" s="11">
        <v>13178.37</v>
      </c>
      <c r="F70" s="13">
        <v>596017.61</v>
      </c>
      <c r="G70" s="13">
        <v>231873.51</v>
      </c>
      <c r="H70" s="13">
        <v>210413.62</v>
      </c>
    </row>
    <row r="71" spans="1:8" ht="12.75">
      <c r="A71" s="13" t="s">
        <v>79</v>
      </c>
      <c r="B71" s="14"/>
      <c r="C71" s="13">
        <v>304860.33</v>
      </c>
      <c r="D71" s="15"/>
      <c r="E71" s="11">
        <v>192535.14</v>
      </c>
      <c r="F71" s="13">
        <v>1077652.33</v>
      </c>
      <c r="G71" s="13">
        <v>436423.41</v>
      </c>
      <c r="H71" s="13">
        <v>396032.43</v>
      </c>
    </row>
    <row r="72" spans="1:8" ht="12.75">
      <c r="A72" s="13" t="s">
        <v>80</v>
      </c>
      <c r="B72" s="14"/>
      <c r="C72" s="13">
        <v>28403.94</v>
      </c>
      <c r="D72" s="15"/>
      <c r="E72" s="11">
        <v>0</v>
      </c>
      <c r="F72" s="13">
        <v>105771.52</v>
      </c>
      <c r="G72" s="13">
        <v>22723.15</v>
      </c>
      <c r="H72" s="13">
        <v>20620.12</v>
      </c>
    </row>
    <row r="73" spans="1:8" ht="12.75">
      <c r="A73" s="13" t="s">
        <v>81</v>
      </c>
      <c r="B73" s="14"/>
      <c r="C73" s="13">
        <v>413348.95</v>
      </c>
      <c r="D73" s="15"/>
      <c r="E73" s="11">
        <v>152031.18</v>
      </c>
      <c r="F73" s="13">
        <v>913534.24</v>
      </c>
      <c r="G73" s="13">
        <v>482710.34</v>
      </c>
      <c r="H73" s="13">
        <v>438035.5</v>
      </c>
    </row>
    <row r="74" spans="1:8" ht="12.75">
      <c r="A74" s="13" t="s">
        <v>82</v>
      </c>
      <c r="B74" s="14"/>
      <c r="C74" s="13">
        <v>137926.34</v>
      </c>
      <c r="D74" s="15"/>
      <c r="E74" s="11">
        <v>163273.34</v>
      </c>
      <c r="F74" s="13">
        <v>455934.85</v>
      </c>
      <c r="G74" s="13">
        <v>273614.42</v>
      </c>
      <c r="H74" s="13">
        <v>248291.4</v>
      </c>
    </row>
    <row r="75" spans="1:8" ht="12.75">
      <c r="A75" s="13" t="s">
        <v>83</v>
      </c>
      <c r="B75" s="14"/>
      <c r="C75" s="13">
        <v>5038.21</v>
      </c>
      <c r="D75" s="15"/>
      <c r="E75" s="11">
        <v>0</v>
      </c>
      <c r="F75" s="13">
        <v>43722</v>
      </c>
      <c r="G75" s="13">
        <v>4030.57</v>
      </c>
      <c r="H75" s="13">
        <v>3657.54</v>
      </c>
    </row>
    <row r="76" spans="1:8" ht="12.75">
      <c r="A76" s="13" t="s">
        <v>84</v>
      </c>
      <c r="B76" s="14"/>
      <c r="C76" s="13">
        <v>675395.83</v>
      </c>
      <c r="D76" s="15"/>
      <c r="E76" s="11">
        <v>308335.99</v>
      </c>
      <c r="F76" s="13">
        <v>1563988.68</v>
      </c>
      <c r="G76" s="13">
        <v>848652.66</v>
      </c>
      <c r="H76" s="13">
        <v>770109.86</v>
      </c>
    </row>
    <row r="77" spans="1:8" ht="12.75">
      <c r="A77" s="13" t="s">
        <v>85</v>
      </c>
      <c r="B77" s="14"/>
      <c r="C77" s="13">
        <v>325301.78</v>
      </c>
      <c r="D77" s="15"/>
      <c r="E77" s="11">
        <v>95438.31</v>
      </c>
      <c r="F77" s="13">
        <v>884945.57</v>
      </c>
      <c r="G77" s="13">
        <v>355679.73</v>
      </c>
      <c r="H77" s="13">
        <v>322761.57</v>
      </c>
    </row>
    <row r="78" spans="1:8" ht="12.75">
      <c r="A78" s="13" t="s">
        <v>86</v>
      </c>
      <c r="B78" s="14"/>
      <c r="C78" s="13">
        <v>477345.28</v>
      </c>
      <c r="D78" s="15"/>
      <c r="E78" s="11">
        <v>60978.42</v>
      </c>
      <c r="F78" s="13">
        <v>925161.59</v>
      </c>
      <c r="G78" s="13">
        <v>442854.64</v>
      </c>
      <c r="H78" s="13">
        <v>401868.44</v>
      </c>
    </row>
    <row r="79" spans="1:8" ht="12.75">
      <c r="A79" s="13" t="s">
        <v>87</v>
      </c>
      <c r="B79" s="14"/>
      <c r="C79" s="13">
        <v>876589.63</v>
      </c>
      <c r="D79" s="15"/>
      <c r="E79" s="11">
        <v>515744.17</v>
      </c>
      <c r="F79" s="13">
        <v>2204693.38</v>
      </c>
      <c r="G79" s="13">
        <v>1217015.87</v>
      </c>
      <c r="H79" s="13">
        <v>1104381.05</v>
      </c>
    </row>
    <row r="80" spans="1:8" ht="12.75">
      <c r="A80" s="13" t="s">
        <v>88</v>
      </c>
      <c r="B80" s="14"/>
      <c r="C80" s="13">
        <v>205226.69</v>
      </c>
      <c r="D80" s="15"/>
      <c r="E80" s="11">
        <v>0</v>
      </c>
      <c r="F80" s="13">
        <v>437329.43</v>
      </c>
      <c r="G80" s="13">
        <v>164181.35</v>
      </c>
      <c r="H80" s="13">
        <v>148986.37</v>
      </c>
    </row>
    <row r="81" spans="1:8" ht="12.75">
      <c r="A81" s="13" t="s">
        <v>89</v>
      </c>
      <c r="B81" s="14"/>
      <c r="C81" s="13">
        <v>286952.33</v>
      </c>
      <c r="D81" s="15"/>
      <c r="E81" s="11">
        <v>180186.93</v>
      </c>
      <c r="F81" s="13">
        <v>737925.79</v>
      </c>
      <c r="G81" s="13">
        <v>409748.79</v>
      </c>
      <c r="H81" s="13">
        <v>371826.54</v>
      </c>
    </row>
    <row r="82" spans="1:8" ht="12.75">
      <c r="A82" s="13" t="s">
        <v>90</v>
      </c>
      <c r="B82" s="14"/>
      <c r="C82" s="13">
        <v>39027.51</v>
      </c>
      <c r="D82" s="15"/>
      <c r="E82" s="11">
        <v>0</v>
      </c>
      <c r="F82" s="13">
        <v>77711.3</v>
      </c>
      <c r="G82" s="13">
        <v>31222.01</v>
      </c>
      <c r="H82" s="13">
        <v>28332.41</v>
      </c>
    </row>
    <row r="83" spans="1:8" ht="12.75">
      <c r="A83" s="13" t="s">
        <v>91</v>
      </c>
      <c r="B83" s="14"/>
      <c r="C83" s="13">
        <v>94990.12</v>
      </c>
      <c r="D83" s="15"/>
      <c r="E83" s="11">
        <v>77302.97</v>
      </c>
      <c r="F83" s="13">
        <v>249660.67</v>
      </c>
      <c r="G83" s="13">
        <v>153295.07</v>
      </c>
      <c r="H83" s="13">
        <v>139107.61</v>
      </c>
    </row>
    <row r="84" spans="1:8" ht="12.75">
      <c r="A84" s="13" t="s">
        <v>92</v>
      </c>
      <c r="B84" s="14"/>
      <c r="C84" s="13">
        <v>132081.37</v>
      </c>
      <c r="D84" s="15"/>
      <c r="E84" s="11">
        <v>27512.11</v>
      </c>
      <c r="F84" s="13">
        <v>391696.22</v>
      </c>
      <c r="G84" s="13">
        <v>133177.21</v>
      </c>
      <c r="H84" s="13">
        <v>120851.66</v>
      </c>
    </row>
    <row r="85" spans="1:8" ht="12.75">
      <c r="A85" s="13" t="s">
        <v>93</v>
      </c>
      <c r="B85" s="14"/>
      <c r="C85" s="13">
        <v>72557.42</v>
      </c>
      <c r="D85" s="15"/>
      <c r="E85" s="11">
        <v>0</v>
      </c>
      <c r="F85" s="13">
        <v>149925</v>
      </c>
      <c r="G85" s="13">
        <v>58045.94</v>
      </c>
      <c r="H85" s="13">
        <v>52673.79</v>
      </c>
    </row>
    <row r="86" spans="1:8" ht="12.75">
      <c r="A86" s="13" t="s">
        <v>94</v>
      </c>
      <c r="B86" s="14"/>
      <c r="C86" s="13">
        <v>445223.34</v>
      </c>
      <c r="D86" s="15"/>
      <c r="E86" s="11">
        <v>78668.32</v>
      </c>
      <c r="F86" s="13">
        <v>1374935.05</v>
      </c>
      <c r="G86" s="13">
        <v>434847</v>
      </c>
      <c r="H86" s="13">
        <v>394601.91</v>
      </c>
    </row>
    <row r="87" spans="1:8" ht="12.75">
      <c r="A87" s="13" t="s">
        <v>95</v>
      </c>
      <c r="B87" s="14"/>
      <c r="C87" s="13">
        <v>16316.21</v>
      </c>
      <c r="D87" s="15"/>
      <c r="E87" s="11">
        <v>0</v>
      </c>
      <c r="F87" s="13">
        <v>55000</v>
      </c>
      <c r="G87" s="13">
        <v>13052.97</v>
      </c>
      <c r="H87" s="13">
        <v>11844.92</v>
      </c>
    </row>
    <row r="88" spans="1:8" ht="12.75">
      <c r="A88" s="13" t="s">
        <v>96</v>
      </c>
      <c r="B88" s="14"/>
      <c r="C88" s="13">
        <v>1519.18</v>
      </c>
      <c r="D88" s="15"/>
      <c r="E88" s="11">
        <v>0</v>
      </c>
      <c r="F88" s="13">
        <v>40202.97</v>
      </c>
      <c r="G88" s="13">
        <v>1215.34</v>
      </c>
      <c r="H88" s="13">
        <v>1102.86</v>
      </c>
    </row>
    <row r="89" spans="1:8" ht="12.75">
      <c r="A89" s="13" t="s">
        <v>97</v>
      </c>
      <c r="B89" s="14"/>
      <c r="C89" s="13">
        <v>3393.38</v>
      </c>
      <c r="D89" s="15"/>
      <c r="E89" s="11">
        <v>0</v>
      </c>
      <c r="F89" s="13">
        <v>42077.17</v>
      </c>
      <c r="G89" s="13">
        <v>2714.7</v>
      </c>
      <c r="H89" s="13">
        <v>2463.46</v>
      </c>
    </row>
    <row r="90" spans="1:8" ht="12.75">
      <c r="A90" s="13" t="s">
        <v>98</v>
      </c>
      <c r="B90" s="14"/>
      <c r="C90" s="13">
        <v>973184.54</v>
      </c>
      <c r="D90" s="15"/>
      <c r="E90" s="11">
        <v>50494.37</v>
      </c>
      <c r="F90" s="13">
        <v>3061307.81</v>
      </c>
      <c r="G90" s="13">
        <v>829042.01</v>
      </c>
      <c r="H90" s="13">
        <v>752314.17</v>
      </c>
    </row>
    <row r="91" spans="1:8" ht="12.75">
      <c r="A91" s="13" t="s">
        <v>99</v>
      </c>
      <c r="B91" s="14"/>
      <c r="C91" s="13">
        <v>112976.16</v>
      </c>
      <c r="D91" s="15"/>
      <c r="E91" s="11">
        <v>19079.05</v>
      </c>
      <c r="F91" s="13">
        <v>209422.79</v>
      </c>
      <c r="G91" s="13">
        <v>109459.98</v>
      </c>
      <c r="H91" s="13">
        <v>99329.46</v>
      </c>
    </row>
    <row r="92" spans="1:8" ht="12.75">
      <c r="A92" s="13" t="s">
        <v>100</v>
      </c>
      <c r="B92" s="14"/>
      <c r="C92" s="13">
        <v>13771.21</v>
      </c>
      <c r="D92" s="15"/>
      <c r="E92" s="11">
        <v>0</v>
      </c>
      <c r="F92" s="13">
        <v>52455</v>
      </c>
      <c r="G92" s="13">
        <v>11016.97</v>
      </c>
      <c r="H92" s="13">
        <v>9997.35</v>
      </c>
    </row>
    <row r="93" spans="1:8" ht="12.75">
      <c r="A93" s="13" t="s">
        <v>101</v>
      </c>
      <c r="B93" s="14"/>
      <c r="C93" s="13">
        <v>223491.22</v>
      </c>
      <c r="D93" s="15"/>
      <c r="E93" s="11">
        <v>22935.87</v>
      </c>
      <c r="F93" s="13">
        <v>671948.78</v>
      </c>
      <c r="G93" s="13">
        <v>201728.85</v>
      </c>
      <c r="H93" s="13">
        <v>183058.84</v>
      </c>
    </row>
    <row r="94" spans="1:8" ht="12.75">
      <c r="A94" s="13" t="s">
        <v>102</v>
      </c>
      <c r="B94" s="14"/>
      <c r="C94" s="13">
        <v>238462.51</v>
      </c>
      <c r="D94" s="15"/>
      <c r="E94" s="11">
        <v>0</v>
      </c>
      <c r="F94" s="13">
        <v>663984.2</v>
      </c>
      <c r="G94" s="13">
        <v>190770.01</v>
      </c>
      <c r="H94" s="13">
        <v>173114.24</v>
      </c>
    </row>
    <row r="95" spans="1:8" ht="12.75">
      <c r="A95" s="13" t="s">
        <v>103</v>
      </c>
      <c r="B95" s="14"/>
      <c r="C95" s="13">
        <v>1599943.47</v>
      </c>
      <c r="D95" s="15"/>
      <c r="E95" s="11">
        <v>339255.53</v>
      </c>
      <c r="F95" s="13">
        <v>5072585.99</v>
      </c>
      <c r="G95" s="13">
        <v>1619210.31</v>
      </c>
      <c r="H95" s="13">
        <v>1469352.39</v>
      </c>
    </row>
    <row r="96" spans="1:8" ht="12.75">
      <c r="A96" s="13" t="s">
        <v>104</v>
      </c>
      <c r="B96" s="14"/>
      <c r="C96" s="13">
        <v>343267.75</v>
      </c>
      <c r="D96" s="15"/>
      <c r="E96" s="11">
        <v>0</v>
      </c>
      <c r="F96" s="13">
        <v>923524.6</v>
      </c>
      <c r="G96" s="13">
        <v>274614.2</v>
      </c>
      <c r="H96" s="13">
        <v>249198.65</v>
      </c>
    </row>
    <row r="97" spans="1:8" ht="12.75">
      <c r="A97" s="13" t="s">
        <v>105</v>
      </c>
      <c r="B97" s="14"/>
      <c r="C97" s="13">
        <v>137216.36</v>
      </c>
      <c r="D97" s="15"/>
      <c r="E97" s="11">
        <v>0</v>
      </c>
      <c r="F97" s="13">
        <v>253267.73</v>
      </c>
      <c r="G97" s="13">
        <v>109773.09</v>
      </c>
      <c r="H97" s="13">
        <v>99613.59</v>
      </c>
    </row>
    <row r="98" spans="1:8" ht="12.75">
      <c r="A98" s="13" t="s">
        <v>106</v>
      </c>
      <c r="B98" s="14"/>
      <c r="C98" s="13">
        <v>209676.94</v>
      </c>
      <c r="D98" s="15"/>
      <c r="E98" s="11">
        <v>7771.25</v>
      </c>
      <c r="F98" s="13">
        <v>720337.46</v>
      </c>
      <c r="G98" s="13">
        <v>175512.8</v>
      </c>
      <c r="H98" s="13">
        <v>159269.09</v>
      </c>
    </row>
    <row r="99" spans="1:8" ht="12.75">
      <c r="A99" s="13" t="s">
        <v>107</v>
      </c>
      <c r="B99" s="14"/>
      <c r="C99" s="13">
        <v>92187.19</v>
      </c>
      <c r="D99" s="15"/>
      <c r="E99" s="11">
        <v>0</v>
      </c>
      <c r="F99" s="13">
        <v>285606.14</v>
      </c>
      <c r="G99" s="13">
        <v>73749.75</v>
      </c>
      <c r="H99" s="13">
        <v>66924.21</v>
      </c>
    </row>
    <row r="100" spans="1:8" ht="12.75">
      <c r="A100" s="13" t="s">
        <v>108</v>
      </c>
      <c r="B100" s="14"/>
      <c r="C100" s="13">
        <v>668119.84</v>
      </c>
      <c r="D100" s="15"/>
      <c r="E100" s="11">
        <v>147064.67</v>
      </c>
      <c r="F100" s="13">
        <v>1627544.1</v>
      </c>
      <c r="G100" s="13">
        <v>681560.54</v>
      </c>
      <c r="H100" s="13">
        <v>618482.11</v>
      </c>
    </row>
    <row r="101" spans="1:8" ht="12.75">
      <c r="A101" s="13" t="s">
        <v>109</v>
      </c>
      <c r="B101" s="14"/>
      <c r="C101" s="13">
        <v>45727.87</v>
      </c>
      <c r="D101" s="15"/>
      <c r="E101" s="11">
        <v>0</v>
      </c>
      <c r="F101" s="13">
        <v>84411.66</v>
      </c>
      <c r="G101" s="13">
        <v>36582.3</v>
      </c>
      <c r="H101" s="13">
        <v>33196.61</v>
      </c>
    </row>
    <row r="102" spans="1:8" ht="12.75">
      <c r="A102" s="13" t="s">
        <v>110</v>
      </c>
      <c r="B102" s="14"/>
      <c r="C102" s="13">
        <v>121097.46</v>
      </c>
      <c r="D102" s="15"/>
      <c r="E102" s="11">
        <v>32568.31</v>
      </c>
      <c r="F102" s="13">
        <v>347084.72</v>
      </c>
      <c r="G102" s="13">
        <v>129446.28</v>
      </c>
      <c r="H102" s="13">
        <v>117466.03</v>
      </c>
    </row>
    <row r="103" spans="1:8" ht="12.75">
      <c r="A103" s="13" t="s">
        <v>111</v>
      </c>
      <c r="B103" s="14"/>
      <c r="C103" s="13">
        <v>86366.03</v>
      </c>
      <c r="D103" s="15"/>
      <c r="E103" s="11">
        <v>2048.3</v>
      </c>
      <c r="F103" s="13">
        <v>204465.7</v>
      </c>
      <c r="G103" s="13">
        <v>71141.13</v>
      </c>
      <c r="H103" s="13">
        <v>64557.01</v>
      </c>
    </row>
    <row r="104" spans="1:8" ht="12.75">
      <c r="A104" s="13" t="s">
        <v>112</v>
      </c>
      <c r="B104" s="14"/>
      <c r="C104" s="13">
        <v>1978419.98</v>
      </c>
      <c r="D104" s="15"/>
      <c r="E104" s="11">
        <v>163172.22</v>
      </c>
      <c r="F104" s="13">
        <v>5932603.62</v>
      </c>
      <c r="G104" s="13">
        <v>1745908.21</v>
      </c>
      <c r="H104" s="13">
        <v>1584324.4</v>
      </c>
    </row>
    <row r="105" spans="1:8" ht="12.75">
      <c r="A105" s="13" t="s">
        <v>113</v>
      </c>
      <c r="B105" s="14"/>
      <c r="C105" s="13">
        <v>84507.42</v>
      </c>
      <c r="D105" s="15"/>
      <c r="E105" s="11">
        <v>0</v>
      </c>
      <c r="F105" s="13">
        <v>200558.79</v>
      </c>
      <c r="G105" s="13">
        <v>67605.94</v>
      </c>
      <c r="H105" s="13">
        <v>61349.01</v>
      </c>
    </row>
    <row r="106" spans="1:8" ht="12.75">
      <c r="A106" s="13" t="s">
        <v>114</v>
      </c>
      <c r="B106" s="14"/>
      <c r="C106" s="13">
        <v>43219.21</v>
      </c>
      <c r="D106" s="15"/>
      <c r="E106" s="11">
        <v>0</v>
      </c>
      <c r="F106" s="13">
        <v>81903</v>
      </c>
      <c r="G106" s="13">
        <v>34575.37</v>
      </c>
      <c r="H106" s="13">
        <v>31375.42</v>
      </c>
    </row>
    <row r="107" spans="1:8" ht="12.75">
      <c r="A107" s="13" t="s">
        <v>115</v>
      </c>
      <c r="B107" s="14"/>
      <c r="C107" s="13">
        <v>364225.19</v>
      </c>
      <c r="D107" s="15"/>
      <c r="E107" s="11">
        <v>33501.47</v>
      </c>
      <c r="F107" s="13">
        <v>707196.98</v>
      </c>
      <c r="G107" s="13">
        <v>324881.62</v>
      </c>
      <c r="H107" s="13">
        <v>294813.83</v>
      </c>
    </row>
    <row r="108" spans="1:8" ht="12.75">
      <c r="A108" s="13" t="s">
        <v>116</v>
      </c>
      <c r="B108" s="14"/>
      <c r="C108" s="13">
        <v>77987.95</v>
      </c>
      <c r="D108" s="15"/>
      <c r="E108" s="11">
        <v>0</v>
      </c>
      <c r="F108" s="13">
        <v>319629.16</v>
      </c>
      <c r="G108" s="13">
        <v>62390.36</v>
      </c>
      <c r="H108" s="13">
        <v>56616.13</v>
      </c>
    </row>
    <row r="109" spans="1:8" ht="12.75">
      <c r="A109" s="13" t="s">
        <v>117</v>
      </c>
      <c r="B109" s="14"/>
      <c r="C109" s="13">
        <v>239897.16</v>
      </c>
      <c r="D109" s="15"/>
      <c r="E109" s="11">
        <v>38659.35</v>
      </c>
      <c r="F109" s="13">
        <v>665394.41</v>
      </c>
      <c r="G109" s="13">
        <v>230577.08</v>
      </c>
      <c r="H109" s="13">
        <v>209237.17</v>
      </c>
    </row>
    <row r="110" spans="1:8" ht="12.75">
      <c r="A110" s="13" t="s">
        <v>118</v>
      </c>
      <c r="B110" s="14"/>
      <c r="C110" s="13">
        <v>84072.2</v>
      </c>
      <c r="D110" s="15"/>
      <c r="E110" s="11">
        <v>58429.16</v>
      </c>
      <c r="F110" s="13">
        <v>297236.52</v>
      </c>
      <c r="G110" s="13">
        <v>125686.92</v>
      </c>
      <c r="H110" s="13">
        <v>114054.6</v>
      </c>
    </row>
    <row r="111" spans="1:8" ht="12.75">
      <c r="A111" s="13" t="s">
        <v>119</v>
      </c>
      <c r="B111" s="14"/>
      <c r="C111" s="13">
        <v>71003.5</v>
      </c>
      <c r="D111" s="15"/>
      <c r="E111" s="11">
        <v>0</v>
      </c>
      <c r="F111" s="13">
        <v>264422.45</v>
      </c>
      <c r="G111" s="13">
        <v>56802.8</v>
      </c>
      <c r="H111" s="13">
        <v>51545.7</v>
      </c>
    </row>
    <row r="112" spans="1:8" ht="12.75">
      <c r="A112" s="13" t="s">
        <v>120</v>
      </c>
      <c r="B112" s="14"/>
      <c r="C112" s="13">
        <v>469517.6</v>
      </c>
      <c r="D112" s="15"/>
      <c r="E112" s="11">
        <v>15233.1</v>
      </c>
      <c r="F112" s="13">
        <v>987639.97</v>
      </c>
      <c r="G112" s="13">
        <v>390847.18</v>
      </c>
      <c r="H112" s="13">
        <v>354674.27</v>
      </c>
    </row>
    <row r="113" spans="1:8" ht="12.75">
      <c r="A113" s="13" t="s">
        <v>121</v>
      </c>
      <c r="B113" s="14"/>
      <c r="C113" s="13">
        <v>259756.13</v>
      </c>
      <c r="D113" s="15"/>
      <c r="E113" s="11">
        <v>170364.24</v>
      </c>
      <c r="F113" s="13">
        <v>778274.48</v>
      </c>
      <c r="G113" s="13">
        <v>378169.14</v>
      </c>
      <c r="H113" s="13">
        <v>343169.59</v>
      </c>
    </row>
    <row r="114" spans="1:8" ht="12.75">
      <c r="A114" s="13" t="s">
        <v>122</v>
      </c>
      <c r="B114" s="14"/>
      <c r="C114" s="13">
        <v>499796.34</v>
      </c>
      <c r="D114" s="15"/>
      <c r="E114" s="11">
        <v>218726.1</v>
      </c>
      <c r="F114" s="13">
        <v>1298779.29</v>
      </c>
      <c r="G114" s="13">
        <v>618563.17</v>
      </c>
      <c r="H114" s="13">
        <v>561315.15</v>
      </c>
    </row>
    <row r="115" spans="1:8" ht="12.75">
      <c r="A115" s="13" t="s">
        <v>123</v>
      </c>
      <c r="B115" s="14"/>
      <c r="C115" s="13">
        <v>47109.88</v>
      </c>
      <c r="D115" s="15"/>
      <c r="E115" s="11">
        <v>0</v>
      </c>
      <c r="F115" s="13">
        <v>163161.25</v>
      </c>
      <c r="G115" s="13">
        <v>37687.91</v>
      </c>
      <c r="H115" s="13">
        <v>34199.89</v>
      </c>
    </row>
    <row r="116" spans="1:8" ht="12.75">
      <c r="A116" s="13" t="s">
        <v>124</v>
      </c>
      <c r="B116" s="14"/>
      <c r="C116" s="13">
        <v>6102.73</v>
      </c>
      <c r="D116" s="15"/>
      <c r="E116" s="11">
        <v>0</v>
      </c>
      <c r="F116" s="13">
        <v>83470.31</v>
      </c>
      <c r="G116" s="13">
        <v>4882.19</v>
      </c>
      <c r="H116" s="13">
        <v>4430.34</v>
      </c>
    </row>
    <row r="117" spans="1:8" ht="12.75">
      <c r="A117" s="13" t="s">
        <v>125</v>
      </c>
      <c r="B117" s="14"/>
      <c r="C117" s="13">
        <v>318229.11</v>
      </c>
      <c r="D117" s="15"/>
      <c r="E117" s="11">
        <v>6010.59</v>
      </c>
      <c r="F117" s="13">
        <v>556342.44</v>
      </c>
      <c r="G117" s="13">
        <v>260593.88</v>
      </c>
      <c r="H117" s="13">
        <v>236475.91</v>
      </c>
    </row>
    <row r="118" spans="1:8" ht="12.75">
      <c r="A118" s="13" t="s">
        <v>126</v>
      </c>
      <c r="B118" s="14"/>
      <c r="C118" s="13">
        <v>52573.56</v>
      </c>
      <c r="D118" s="15"/>
      <c r="E118" s="11">
        <v>0</v>
      </c>
      <c r="F118" s="13">
        <v>91257.35</v>
      </c>
      <c r="G118" s="13">
        <v>42058.85</v>
      </c>
      <c r="H118" s="13">
        <v>38166.3</v>
      </c>
    </row>
    <row r="119" spans="1:8" ht="12.75">
      <c r="A119" s="13" t="s">
        <v>127</v>
      </c>
      <c r="B119" s="14"/>
      <c r="C119" s="13">
        <v>233196.03</v>
      </c>
      <c r="D119" s="15"/>
      <c r="E119" s="11">
        <v>40941.82</v>
      </c>
      <c r="F119" s="13">
        <v>544924.38</v>
      </c>
      <c r="G119" s="13">
        <v>227498.64</v>
      </c>
      <c r="H119" s="13">
        <v>206443.64</v>
      </c>
    </row>
    <row r="120" spans="1:8" ht="12.75">
      <c r="A120" s="13" t="s">
        <v>128</v>
      </c>
      <c r="B120" s="14"/>
      <c r="C120" s="13">
        <v>224888.14</v>
      </c>
      <c r="D120" s="15"/>
      <c r="E120" s="11">
        <v>197067.5</v>
      </c>
      <c r="F120" s="13">
        <v>589302.77</v>
      </c>
      <c r="G120" s="13">
        <v>376978.01</v>
      </c>
      <c r="H120" s="13">
        <v>342088.7</v>
      </c>
    </row>
    <row r="121" spans="1:8" ht="12.75">
      <c r="A121" s="13" t="s">
        <v>129</v>
      </c>
      <c r="B121" s="14"/>
      <c r="C121" s="13">
        <v>537781.45</v>
      </c>
      <c r="D121" s="15"/>
      <c r="E121" s="11">
        <v>55813.62</v>
      </c>
      <c r="F121" s="13">
        <v>1560689.82</v>
      </c>
      <c r="G121" s="13">
        <v>486038.78</v>
      </c>
      <c r="H121" s="13">
        <v>441055.89</v>
      </c>
    </row>
    <row r="122" spans="1:8" ht="12.75">
      <c r="A122" s="13" t="s">
        <v>130</v>
      </c>
      <c r="B122" s="14"/>
      <c r="C122" s="13">
        <v>732855.65</v>
      </c>
      <c r="D122" s="15"/>
      <c r="E122" s="11">
        <v>17202.22</v>
      </c>
      <c r="F122" s="13">
        <v>1901033.1</v>
      </c>
      <c r="G122" s="13">
        <v>586284.52</v>
      </c>
      <c r="H122" s="13">
        <v>532023.89</v>
      </c>
    </row>
    <row r="123" spans="1:8" ht="12.75">
      <c r="A123" s="13" t="s">
        <v>131</v>
      </c>
      <c r="B123" s="14"/>
      <c r="C123" s="13">
        <v>2673.59</v>
      </c>
      <c r="D123" s="15"/>
      <c r="E123" s="11">
        <v>0</v>
      </c>
      <c r="F123" s="13">
        <v>118724.96</v>
      </c>
      <c r="G123" s="13">
        <v>2138.87</v>
      </c>
      <c r="H123" s="13">
        <v>1940.92</v>
      </c>
    </row>
    <row r="124" spans="1:8" ht="12.75">
      <c r="A124" s="13" t="s">
        <v>132</v>
      </c>
      <c r="B124" s="14"/>
      <c r="C124" s="13">
        <v>30337.78</v>
      </c>
      <c r="D124" s="15"/>
      <c r="E124" s="11">
        <v>0</v>
      </c>
      <c r="F124" s="13">
        <v>185072.94</v>
      </c>
      <c r="G124" s="13">
        <v>24270.23</v>
      </c>
      <c r="H124" s="13">
        <v>22024.02</v>
      </c>
    </row>
    <row r="125" spans="1:8" ht="12.75">
      <c r="A125" s="13" t="s">
        <v>133</v>
      </c>
      <c r="B125" s="14"/>
      <c r="C125" s="13">
        <v>2380876.3</v>
      </c>
      <c r="D125" s="15"/>
      <c r="E125" s="11">
        <v>619604.27</v>
      </c>
      <c r="F125" s="13">
        <v>7294381.26</v>
      </c>
      <c r="G125" s="13">
        <v>2524305.31</v>
      </c>
      <c r="H125" s="13">
        <v>2290680.85</v>
      </c>
    </row>
    <row r="126" spans="1:8" ht="12.75">
      <c r="A126" s="13" t="s">
        <v>134</v>
      </c>
      <c r="B126" s="14"/>
      <c r="C126" s="13">
        <v>313484.91</v>
      </c>
      <c r="D126" s="15"/>
      <c r="E126" s="11">
        <v>161229.17</v>
      </c>
      <c r="F126" s="13">
        <v>938919.56</v>
      </c>
      <c r="G126" s="13">
        <v>412017.1</v>
      </c>
      <c r="H126" s="13">
        <v>373884.92</v>
      </c>
    </row>
    <row r="127" spans="1:8" ht="12.75">
      <c r="A127" s="13" t="s">
        <v>135</v>
      </c>
      <c r="B127" s="14"/>
      <c r="C127" s="13">
        <v>123789.23</v>
      </c>
      <c r="D127" s="15"/>
      <c r="E127" s="11">
        <v>0</v>
      </c>
      <c r="F127" s="13">
        <v>201156.81</v>
      </c>
      <c r="G127" s="13">
        <v>99031.38</v>
      </c>
      <c r="H127" s="13">
        <v>89866.03</v>
      </c>
    </row>
    <row r="128" spans="1:8" ht="12.75">
      <c r="A128" s="13" t="s">
        <v>136</v>
      </c>
      <c r="B128" s="14"/>
      <c r="C128" s="13">
        <v>274246.15</v>
      </c>
      <c r="D128" s="15"/>
      <c r="E128" s="11">
        <v>0</v>
      </c>
      <c r="F128" s="13">
        <v>545032.68</v>
      </c>
      <c r="G128" s="13">
        <v>219396.92</v>
      </c>
      <c r="H128" s="13">
        <v>199091.74</v>
      </c>
    </row>
    <row r="129" spans="1:8" ht="12.75">
      <c r="A129" s="13" t="s">
        <v>137</v>
      </c>
      <c r="B129" s="14"/>
      <c r="C129" s="13">
        <v>451036.64</v>
      </c>
      <c r="D129" s="15"/>
      <c r="E129" s="11">
        <v>284365</v>
      </c>
      <c r="F129" s="13">
        <v>1199607.11</v>
      </c>
      <c r="G129" s="13">
        <v>645194.31</v>
      </c>
      <c r="H129" s="13">
        <v>585481.57</v>
      </c>
    </row>
    <row r="130" spans="1:8" ht="12.75">
      <c r="A130" s="13" t="s">
        <v>138</v>
      </c>
      <c r="B130" s="14"/>
      <c r="C130" s="13">
        <v>21932.48</v>
      </c>
      <c r="D130" s="15"/>
      <c r="E130" s="11">
        <v>0</v>
      </c>
      <c r="F130" s="13">
        <v>99300.06</v>
      </c>
      <c r="G130" s="13">
        <v>17545.98</v>
      </c>
      <c r="H130" s="13">
        <v>15922.1</v>
      </c>
    </row>
    <row r="131" spans="1:8" ht="12.75">
      <c r="A131" s="13" t="s">
        <v>139</v>
      </c>
      <c r="B131" s="14"/>
      <c r="C131" s="13">
        <v>64231.23</v>
      </c>
      <c r="D131" s="15"/>
      <c r="E131" s="11">
        <v>0</v>
      </c>
      <c r="F131" s="13">
        <v>102915.02</v>
      </c>
      <c r="G131" s="13">
        <v>51384.98</v>
      </c>
      <c r="H131" s="13">
        <v>46629.3</v>
      </c>
    </row>
    <row r="132" spans="1:8" ht="12.75">
      <c r="A132" s="13" t="s">
        <v>140</v>
      </c>
      <c r="B132" s="14"/>
      <c r="C132" s="13">
        <v>107372.98</v>
      </c>
      <c r="D132" s="15"/>
      <c r="E132" s="11">
        <v>0</v>
      </c>
      <c r="F132" s="13">
        <v>262108.14</v>
      </c>
      <c r="G132" s="13">
        <v>85898.38</v>
      </c>
      <c r="H132" s="13">
        <v>77948.49</v>
      </c>
    </row>
    <row r="133" spans="1:8" ht="12.75">
      <c r="A133" s="13" t="s">
        <v>141</v>
      </c>
      <c r="B133" s="14"/>
      <c r="C133" s="13">
        <v>60199.8</v>
      </c>
      <c r="D133" s="15"/>
      <c r="E133" s="11">
        <v>0</v>
      </c>
      <c r="F133" s="13">
        <v>137567.38</v>
      </c>
      <c r="G133" s="13">
        <v>48159.84</v>
      </c>
      <c r="H133" s="13">
        <v>43702.65</v>
      </c>
    </row>
    <row r="134" spans="1:8" ht="12.75">
      <c r="A134" s="13" t="s">
        <v>142</v>
      </c>
      <c r="B134" s="14"/>
      <c r="C134" s="13">
        <v>89463.14</v>
      </c>
      <c r="D134" s="15"/>
      <c r="E134" s="11">
        <v>159334.02</v>
      </c>
      <c r="F134" s="13">
        <v>364848.53</v>
      </c>
      <c r="G134" s="13">
        <v>230904.53</v>
      </c>
      <c r="H134" s="13">
        <v>209534.31</v>
      </c>
    </row>
    <row r="135" spans="1:8" ht="12.75">
      <c r="A135" s="13" t="s">
        <v>143</v>
      </c>
      <c r="B135" s="14"/>
      <c r="C135" s="13">
        <v>81899.59</v>
      </c>
      <c r="D135" s="15"/>
      <c r="E135" s="11">
        <v>72859.7</v>
      </c>
      <c r="F135" s="13">
        <v>270810.66</v>
      </c>
      <c r="G135" s="13">
        <v>138379.37</v>
      </c>
      <c r="H135" s="13">
        <v>125572.36</v>
      </c>
    </row>
    <row r="136" spans="1:8" ht="12.75">
      <c r="A136" s="13" t="s">
        <v>144</v>
      </c>
      <c r="B136" s="14"/>
      <c r="C136" s="13">
        <v>40464.55</v>
      </c>
      <c r="D136" s="15"/>
      <c r="E136" s="11">
        <v>0</v>
      </c>
      <c r="F136" s="13">
        <v>79148.34</v>
      </c>
      <c r="G136" s="13">
        <v>32371.64</v>
      </c>
      <c r="H136" s="13">
        <v>29375.65</v>
      </c>
    </row>
    <row r="137" spans="1:8" ht="12.75">
      <c r="A137" s="13" t="s">
        <v>145</v>
      </c>
      <c r="B137" s="14"/>
      <c r="C137" s="13">
        <v>589626.31</v>
      </c>
      <c r="D137" s="15"/>
      <c r="E137" s="11">
        <v>27723.6</v>
      </c>
      <c r="F137" s="13">
        <v>1468393.29</v>
      </c>
      <c r="G137" s="13">
        <v>499424.65</v>
      </c>
      <c r="H137" s="13">
        <v>453202.9</v>
      </c>
    </row>
    <row r="138" spans="1:8" ht="12.75">
      <c r="A138" s="13" t="s">
        <v>146</v>
      </c>
      <c r="B138" s="14"/>
      <c r="C138" s="13">
        <v>84818.21</v>
      </c>
      <c r="D138" s="15"/>
      <c r="E138" s="11">
        <v>0</v>
      </c>
      <c r="F138" s="13">
        <v>162185.79</v>
      </c>
      <c r="G138" s="13">
        <v>67854.56</v>
      </c>
      <c r="H138" s="13">
        <v>61574.62</v>
      </c>
    </row>
    <row r="139" spans="1:8" ht="12.75">
      <c r="A139" s="13" t="s">
        <v>147</v>
      </c>
      <c r="B139" s="14"/>
      <c r="C139" s="13">
        <v>81380.53</v>
      </c>
      <c r="D139" s="15"/>
      <c r="E139" s="11">
        <v>23083.85</v>
      </c>
      <c r="F139" s="13">
        <v>220515.75</v>
      </c>
      <c r="G139" s="13">
        <v>88188.28</v>
      </c>
      <c r="H139" s="13">
        <v>80026.45</v>
      </c>
    </row>
    <row r="140" spans="1:8" ht="12.75">
      <c r="A140" s="13" t="s">
        <v>148</v>
      </c>
      <c r="B140" s="14"/>
      <c r="C140" s="13">
        <v>18776.49</v>
      </c>
      <c r="D140" s="15"/>
      <c r="E140" s="11">
        <v>0</v>
      </c>
      <c r="F140" s="13">
        <v>96144.07</v>
      </c>
      <c r="G140" s="13">
        <v>15021.19</v>
      </c>
      <c r="H140" s="13">
        <v>13630.98</v>
      </c>
    </row>
    <row r="141" spans="1:8" ht="12.75">
      <c r="A141" s="13" t="s">
        <v>149</v>
      </c>
      <c r="B141" s="14"/>
      <c r="C141" s="13">
        <v>97075.32</v>
      </c>
      <c r="D141" s="15"/>
      <c r="E141" s="11">
        <v>121780.88</v>
      </c>
      <c r="F141" s="13">
        <v>296223.78</v>
      </c>
      <c r="G141" s="13">
        <v>199441.13</v>
      </c>
      <c r="H141" s="13">
        <v>180982.86</v>
      </c>
    </row>
    <row r="142" spans="1:8" ht="12.75">
      <c r="A142" s="13" t="s">
        <v>150</v>
      </c>
      <c r="B142" s="14"/>
      <c r="C142" s="13">
        <v>27839.06</v>
      </c>
      <c r="D142" s="15"/>
      <c r="E142" s="11">
        <v>0</v>
      </c>
      <c r="F142" s="13">
        <v>182574.22</v>
      </c>
      <c r="G142" s="13">
        <v>22271.25</v>
      </c>
      <c r="H142" s="13">
        <v>20210.04</v>
      </c>
    </row>
    <row r="143" spans="1:8" ht="12.75">
      <c r="A143" s="13" t="s">
        <v>151</v>
      </c>
      <c r="B143" s="14"/>
      <c r="C143" s="13">
        <v>425584.59</v>
      </c>
      <c r="D143" s="15"/>
      <c r="E143" s="11">
        <v>147208.05</v>
      </c>
      <c r="F143" s="13">
        <v>1191733.28</v>
      </c>
      <c r="G143" s="13">
        <v>487675.72</v>
      </c>
      <c r="H143" s="13">
        <v>442541.33</v>
      </c>
    </row>
    <row r="144" spans="1:8" ht="12.75">
      <c r="A144" s="13" t="s">
        <v>152</v>
      </c>
      <c r="B144" s="14"/>
      <c r="C144" s="13">
        <v>910546.58</v>
      </c>
      <c r="D144" s="15"/>
      <c r="E144" s="11">
        <v>161165.99</v>
      </c>
      <c r="F144" s="13">
        <v>2038807.32</v>
      </c>
      <c r="G144" s="13">
        <v>889603.25</v>
      </c>
      <c r="H144" s="13">
        <v>807270.47</v>
      </c>
    </row>
    <row r="145" spans="1:8" ht="12.75">
      <c r="A145" s="13" t="s">
        <v>153</v>
      </c>
      <c r="B145" s="14"/>
      <c r="C145" s="13">
        <v>153945.06</v>
      </c>
      <c r="D145" s="15"/>
      <c r="E145" s="11">
        <v>0</v>
      </c>
      <c r="F145" s="13">
        <v>308680.22</v>
      </c>
      <c r="G145" s="13">
        <v>123156.05</v>
      </c>
      <c r="H145" s="13">
        <v>111757.96</v>
      </c>
    </row>
    <row r="146" spans="1:8" ht="12.75">
      <c r="A146" s="13" t="s">
        <v>154</v>
      </c>
      <c r="B146" s="14"/>
      <c r="C146" s="13">
        <v>135537.39</v>
      </c>
      <c r="D146" s="15"/>
      <c r="E146" s="11">
        <v>0</v>
      </c>
      <c r="F146" s="13">
        <v>483691.5</v>
      </c>
      <c r="G146" s="13">
        <v>108429.91</v>
      </c>
      <c r="H146" s="13">
        <v>98394.72</v>
      </c>
    </row>
    <row r="147" spans="1:8" ht="12.75">
      <c r="A147" s="18"/>
      <c r="B147" s="18"/>
      <c r="C147" s="20"/>
      <c r="D147" s="18"/>
      <c r="E147" s="18"/>
      <c r="F147" s="18"/>
      <c r="G147" s="18"/>
      <c r="H147" s="18"/>
    </row>
    <row r="148" spans="1:8" ht="12.75">
      <c r="A148" s="19" t="s">
        <v>22</v>
      </c>
      <c r="B148" s="18"/>
      <c r="C148" s="18"/>
      <c r="D148" s="18"/>
      <c r="E148" s="18"/>
      <c r="F148" s="18"/>
      <c r="G148" s="18"/>
      <c r="H148" s="18"/>
    </row>
    <row r="149" spans="1:8" ht="12.75">
      <c r="A149" s="18"/>
      <c r="B149" s="18"/>
      <c r="C149" s="18"/>
      <c r="D149" s="18"/>
      <c r="E149" s="18"/>
      <c r="F149" s="18"/>
      <c r="G149" s="18"/>
      <c r="H149" s="18"/>
    </row>
    <row r="150" spans="1:8" ht="12.75">
      <c r="A150" s="18"/>
      <c r="B150" s="18"/>
      <c r="C150" s="18"/>
      <c r="D150" s="18"/>
      <c r="E150" s="18"/>
      <c r="F150" s="18"/>
      <c r="G150" s="18"/>
      <c r="H150" s="18"/>
    </row>
    <row r="151" spans="1:8" ht="12.75">
      <c r="A151" s="18"/>
      <c r="B151" s="21" t="s">
        <v>156</v>
      </c>
      <c r="C151" s="18"/>
      <c r="D151" s="18"/>
      <c r="E151" s="18"/>
      <c r="F151" s="18"/>
      <c r="G151" s="18"/>
      <c r="H151" s="18"/>
    </row>
    <row r="152" spans="1:8" ht="12.75">
      <c r="A152" s="18"/>
      <c r="B152" s="21" t="s">
        <v>157</v>
      </c>
      <c r="C152" s="18"/>
      <c r="D152" s="18"/>
      <c r="E152" s="18"/>
      <c r="F152" s="18"/>
      <c r="G152" s="18"/>
      <c r="H152" s="18"/>
    </row>
    <row r="153" spans="1:8" ht="12.75">
      <c r="A153" s="18"/>
      <c r="B153" s="21" t="s">
        <v>155</v>
      </c>
      <c r="C153" s="18"/>
      <c r="D153" s="18"/>
      <c r="E153" s="18"/>
      <c r="F153" s="18"/>
      <c r="G153" s="18"/>
      <c r="H153" s="18"/>
    </row>
    <row r="154" spans="1:8" ht="12.75">
      <c r="A154" s="18"/>
      <c r="B154" s="21" t="s">
        <v>23</v>
      </c>
      <c r="C154" s="18"/>
      <c r="D154" s="18"/>
      <c r="E154" s="18"/>
      <c r="F154" s="18"/>
      <c r="G154" s="18"/>
      <c r="H154" s="18"/>
    </row>
    <row r="155" spans="1:8" ht="12.75">
      <c r="A155" s="18"/>
      <c r="B155" s="18"/>
      <c r="C155" s="18"/>
      <c r="D155" s="18"/>
      <c r="E155" s="18"/>
      <c r="F155" s="18"/>
      <c r="G155" s="18"/>
      <c r="H155" s="18"/>
    </row>
    <row r="156" spans="1:8" ht="12.75">
      <c r="A156" s="18"/>
      <c r="B156" s="21" t="s">
        <v>24</v>
      </c>
      <c r="C156" s="18"/>
      <c r="D156" s="18"/>
      <c r="E156" s="18"/>
      <c r="F156" s="18"/>
      <c r="G156" s="18"/>
      <c r="H156" s="18"/>
    </row>
    <row r="157" ht="12.75">
      <c r="B157" s="16"/>
    </row>
  </sheetData>
  <sheetProtection/>
  <mergeCells count="11">
    <mergeCell ref="A2:H2"/>
    <mergeCell ref="A3:H3"/>
    <mergeCell ref="A4:H4"/>
    <mergeCell ref="A5:H5"/>
    <mergeCell ref="A6:H6"/>
    <mergeCell ref="B11:C11"/>
    <mergeCell ref="D11:E11"/>
    <mergeCell ref="B9:C9"/>
    <mergeCell ref="B10:C10"/>
    <mergeCell ref="D10:E10"/>
    <mergeCell ref="A8:H8"/>
  </mergeCells>
  <printOptions/>
  <pageMargins left="0" right="0" top="0.5" bottom="0.5" header="0.25" footer="0.25"/>
  <pageSetup horizontalDpi="300" verticalDpi="3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Krajcik, Hannah</cp:lastModifiedBy>
  <cp:lastPrinted>2009-01-06T14:40:10Z</cp:lastPrinted>
  <dcterms:created xsi:type="dcterms:W3CDTF">2009-01-06T13:03:10Z</dcterms:created>
  <dcterms:modified xsi:type="dcterms:W3CDTF">2019-12-19T17:45:02Z</dcterms:modified>
  <cp:category/>
  <cp:version/>
  <cp:contentType/>
  <cp:contentStatus/>
</cp:coreProperties>
</file>