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at Aid report for web " sheetId="1" r:id="rId1"/>
  </sheets>
  <definedNames>
    <definedName name="_xlnm.Print_Area" localSheetId="0">'Cat Aid report for web '!$A$1:$I$158</definedName>
    <definedName name="_xlnm.Print_Titles" localSheetId="0">'Cat Aid report for web '!$9:$13</definedName>
  </definedNames>
  <calcPr fullCalcOnLoad="1"/>
</workbook>
</file>

<file path=xl/sharedStrings.xml><?xml version="1.0" encoding="utf-8"?>
<sst xmlns="http://schemas.openxmlformats.org/spreadsheetml/2006/main" count="161" uniqueCount="158">
  <si>
    <t>New Hampshire Department of Education</t>
  </si>
  <si>
    <t>Division of Instruction</t>
  </si>
  <si>
    <t>Bureau of Special Education</t>
  </si>
  <si>
    <t>101 Pleasant Street, Concord,  NH  03301-3860</t>
  </si>
  <si>
    <t>Telephone (603) 271-3839   Fax (603) 271-1099</t>
  </si>
  <si>
    <t xml:space="preserve">FY 2010 Catastrophic Aid </t>
  </si>
  <si>
    <t>Expenditures from</t>
  </si>
  <si>
    <t xml:space="preserve">3 1/2 - 10 times </t>
  </si>
  <si>
    <t>Expenditures Over</t>
  </si>
  <si>
    <t>District Name</t>
  </si>
  <si>
    <t>State Average</t>
  </si>
  <si>
    <t>10 times State Average</t>
  </si>
  <si>
    <t>Total</t>
  </si>
  <si>
    <t>FY2010</t>
  </si>
  <si>
    <t>FY2010 Aid</t>
  </si>
  <si>
    <t>Student</t>
  </si>
  <si>
    <t>Expended</t>
  </si>
  <si>
    <t>Entitlement</t>
  </si>
  <si>
    <t>@ 85.1186%</t>
  </si>
  <si>
    <t>Count</t>
  </si>
  <si>
    <t>Cost</t>
  </si>
  <si>
    <t>State Total</t>
  </si>
  <si>
    <t>Albany</t>
  </si>
  <si>
    <t>Allenstown</t>
  </si>
  <si>
    <t>Alton</t>
  </si>
  <si>
    <t>Amherst</t>
  </si>
  <si>
    <t>Auburn</t>
  </si>
  <si>
    <t>Barrington</t>
  </si>
  <si>
    <t>Bartlett</t>
  </si>
  <si>
    <t>Bath</t>
  </si>
  <si>
    <t>Bedford</t>
  </si>
  <si>
    <t>Berlin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</si>
  <si>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</si>
  <si>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</si>
  <si>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</si>
  <si>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</si>
  <si>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</si>
  <si>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</si>
  <si>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</si>
  <si>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</si>
  <si>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</si>
  <si>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</si>
  <si>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</si>
  <si>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</si>
  <si>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</si>
  <si>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</si>
  <si>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</si>
  <si>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</si>
  <si>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</si>
  <si>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</si>
  <si>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</si>
  <si>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</si>
  <si>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</si>
  <si>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</si>
  <si>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 Regional Cooperative</t>
  </si>
  <si>
    <t>Exeter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</si>
  <si>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</si>
  <si>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</si>
  <si>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</si>
  <si>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</si>
  <si>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</si>
  <si>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</si>
  <si>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</si>
  <si>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 Cooperative</t>
  </si>
  <si>
    <t>Governor Wentworth Regional</t>
  </si>
  <si>
    <t>Hampstead</t>
  </si>
  <si>
    <t>Hampton</t>
  </si>
  <si>
    <t>Hampton Falls</t>
  </si>
  <si>
    <t>Hanover</t>
  </si>
  <si>
    <t>Haverhill Cooperative</t>
  </si>
  <si>
    <t>Henniker</t>
  </si>
  <si>
    <t>Hillsboro-Deering Cooperative</t>
  </si>
  <si>
    <t>Hinsdale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</si>
  <si>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</si>
  <si>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</si>
  <si>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</si>
  <si>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</si>
  <si>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</si>
  <si>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</si>
  <si>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</si>
  <si>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</si>
  <si>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</si>
  <si>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</si>
  <si>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</si>
  <si>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</si>
  <si>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</si>
  <si>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</si>
  <si>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</si>
  <si>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</si>
  <si>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Littleton</t>
  </si>
  <si>
    <t>Londonderry</t>
  </si>
  <si>
    <t>Lyndeborough</t>
  </si>
  <si>
    <t>Madison</t>
  </si>
  <si>
    <t>Manchester</t>
  </si>
  <si>
    <t>Marlborough</t>
  </si>
  <si>
    <t>Marlow</t>
  </si>
  <si>
    <t>Mascenic Regional School District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</si>
  <si>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</si>
  <si>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</si>
  <si>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</si>
  <si>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</si>
  <si>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</si>
  <si>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</si>
  <si>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</si>
  <si>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</si>
  <si>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</si>
  <si>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</si>
  <si>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</si>
  <si>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 Boston</t>
  </si>
  <si>
    <t>Newfields</t>
  </si>
  <si>
    <t>Newfound Area</t>
  </si>
  <si>
    <t>Newmarket</t>
  </si>
  <si>
    <t>Newport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</si>
  <si>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</si>
  <si>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</si>
  <si>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</si>
  <si>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</si>
  <si>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</si>
  <si>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</si>
  <si>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</si>
  <si>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Pittsfield</t>
  </si>
  <si>
    <t>Plymouth</t>
  </si>
  <si>
    <t>Portsmouth</t>
  </si>
  <si>
    <t>Profile</t>
  </si>
  <si>
    <t>Raymond</t>
  </si>
  <si>
    <t>Rochester</t>
  </si>
  <si>
    <t>Rumney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</si>
  <si>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</si>
  <si>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</si>
  <si>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</si>
  <si>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</si>
  <si>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</si>
  <si>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</si>
  <si>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</si>
  <si>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</si>
  <si>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Strafford</t>
  </si>
  <si>
    <t>Stratham</t>
  </si>
  <si>
    <t>Sunapee</t>
  </si>
  <si>
    <t>Tamworth</t>
  </si>
  <si>
    <t>Timberlane Regional</t>
  </si>
  <si>
    <t>Unity</t>
  </si>
  <si>
    <t>Wakefield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</si>
  <si>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</si>
  <si>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</si>
  <si>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</si>
  <si>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</si>
  <si>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</si>
  <si>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</si>
  <si>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 Cooperative</t>
  </si>
  <si>
    <t>Winchester</t>
  </si>
  <si>
    <t>Windham</t>
  </si>
  <si>
    <t>Winnacunnet Cooperative</t>
  </si>
  <si>
    <t>Winnisquam Regional</t>
  </si>
  <si>
    <t xml:space="preserve">pupil).  Entitlement prorated to 83.2065%.  </t>
  </si>
  <si>
    <t>Expenditures include 100% of eligible transportation expenditures.</t>
  </si>
  <si>
    <t>46  (13.64)</t>
  </si>
  <si>
    <r>
      <t xml:space="preserve">Entitlement = 80% of expenditures over </t>
    </r>
    <r>
      <rPr>
        <sz val="9"/>
        <color indexed="8"/>
        <rFont val="Arial"/>
        <family val="2"/>
      </rPr>
      <t>$41,060.85</t>
    </r>
    <r>
      <rPr>
        <sz val="9"/>
        <rFont val="Arial"/>
        <family val="2"/>
      </rPr>
      <t xml:space="preserve"> (3 1/2 time estimated state average expenditure per  </t>
    </r>
  </si>
  <si>
    <r>
      <t xml:space="preserve">pupil) and 100% of expenditures over </t>
    </r>
    <r>
      <rPr>
        <sz val="9"/>
        <color indexed="8"/>
        <rFont val="Arial"/>
        <family val="2"/>
      </rPr>
      <t xml:space="preserve">$117,316.70 </t>
    </r>
    <r>
      <rPr>
        <sz val="9"/>
        <rFont val="Arial"/>
        <family val="2"/>
      </rPr>
      <t xml:space="preserve">(10 time estimated state average expenditure per  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</si>
</sst>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($&quot;#,##0.00\)"/>
    <numFmt numFmtId="165" formatCode="0.0000%"/>
    <numFmt numFmtId="166" formatCode="0.000%"/>
    <numFmt numFmtId="167" formatCode="0.000000%"/>
    <numFmt numFmtId="168" formatCode="0.00000%"/>
    <numFmt numFmtId="169" formatCode="#,##0.00000000_);\(#,##0.00000000\)"/>
    <numFmt numFmtId="170" formatCode="#,##0.0000000_);[Red]\(#,##0.0000000\)"/>
    <numFmt numFmtId="171" formatCode="#,##0.00000000_);[Red]\(#,##0.00000000\)"/>
    <numFmt numFmtId="172" formatCode="#,##0.000000_);[Red]\(#,##0.000000\)"/>
    <numFmt numFmtId="173" formatCode="#,##0.00000_);[Red]\(#,##0.00000\)"/>
    <numFmt numFmtId="174" formatCode="#,##0.0000_);[Red]\(#,##0.0000\)"/>
    <numFmt numFmtId="175" formatCode="#,##0.000_);[Red]\(#,##0.000\)"/>
    <numFmt numFmtId="176" formatCode="#,##0.0_);[Red]\(#,##0.0\)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[$-409]mmmm\ d\,\ yyyy;@"/>
    <numFmt numFmtId="185" formatCode="[$-409]dddd\,\ mmmm\ dd\,\ yyyy"/>
    <numFmt numFmtId="186" formatCode="[$-409]m/d/yy\ h:mm\ AM/PM;@"/>
    <numFmt numFmtId="187" formatCode="m/d/yyyy;@"/>
    <numFmt numFmtId="188" formatCode="&quot;$&quot;#,##0.0000"/>
    <numFmt numFmtId="189" formatCode="&quot;$&quot;#,##0.00"/>
    <numFmt numFmtId="190" formatCode="0.000000_);\(0.000000\)"/>
    <numFmt numFmtId="191" formatCode="0.0"/>
    <numFmt numFmtId="192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2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23" fillId="0" borderId="0" xfId="61" applyFont="1" applyFill="1" applyBorder="1">
      <alignment/>
      <protection/>
    </xf>
    <xf numFmtId="0" fontId="24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right"/>
      <protection/>
    </xf>
    <xf numFmtId="0" fontId="23" fillId="0" borderId="0" xfId="61" applyFont="1" applyBorder="1">
      <alignment/>
      <protection/>
    </xf>
    <xf numFmtId="0" fontId="0" fillId="0" borderId="0" xfId="61">
      <alignment/>
      <protection/>
    </xf>
    <xf numFmtId="0" fontId="24" fillId="0" borderId="0" xfId="61" applyFont="1" applyBorder="1" applyAlignment="1">
      <alignment horizontal="left"/>
      <protection/>
    </xf>
    <xf numFmtId="0" fontId="24" fillId="0" borderId="0" xfId="61" applyFont="1" applyBorder="1" applyAlignment="1">
      <alignment horizontal="right"/>
      <protection/>
    </xf>
    <xf numFmtId="0" fontId="24" fillId="0" borderId="0" xfId="61" applyFont="1" applyBorder="1" applyAlignment="1" quotePrefix="1">
      <alignment horizontal="right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 applyBorder="1" applyAlignment="1">
      <alignment horizontal="right"/>
      <protection/>
    </xf>
    <xf numFmtId="0" fontId="0" fillId="0" borderId="0" xfId="61" applyBorder="1">
      <alignment/>
      <protection/>
    </xf>
    <xf numFmtId="0" fontId="25" fillId="24" borderId="0" xfId="59" applyFont="1" applyFill="1" applyBorder="1" applyAlignment="1">
      <alignment horizontal="center"/>
      <protection/>
    </xf>
    <xf numFmtId="0" fontId="24" fillId="24" borderId="0" xfId="62" applyFont="1" applyFill="1" applyBorder="1" applyAlignment="1">
      <alignment horizontal="left"/>
      <protection/>
    </xf>
    <xf numFmtId="178" fontId="24" fillId="24" borderId="0" xfId="42" applyNumberFormat="1" applyFont="1" applyFill="1" applyBorder="1" applyAlignment="1">
      <alignment horizontal="right"/>
    </xf>
    <xf numFmtId="4" fontId="24" fillId="24" borderId="0" xfId="62" applyNumberFormat="1" applyFont="1" applyFill="1" applyBorder="1" applyAlignment="1">
      <alignment horizontal="right"/>
      <protection/>
    </xf>
    <xf numFmtId="0" fontId="24" fillId="24" borderId="0" xfId="62" applyFont="1" applyFill="1" applyBorder="1" applyAlignment="1">
      <alignment horizontal="right"/>
      <protection/>
    </xf>
    <xf numFmtId="0" fontId="26" fillId="24" borderId="0" xfId="62" applyFont="1" applyFill="1" applyBorder="1" applyAlignment="1">
      <alignment vertical="center"/>
      <protection/>
    </xf>
    <xf numFmtId="1" fontId="0" fillId="0" borderId="0" xfId="62" applyNumberFormat="1" applyBorder="1">
      <alignment/>
      <protection/>
    </xf>
    <xf numFmtId="4" fontId="0" fillId="0" borderId="0" xfId="62" applyNumberFormat="1" applyBorder="1">
      <alignment/>
      <protection/>
    </xf>
    <xf numFmtId="165" fontId="0" fillId="0" borderId="0" xfId="62" applyNumberFormat="1" applyBorder="1">
      <alignment/>
      <protection/>
    </xf>
    <xf numFmtId="43" fontId="0" fillId="0" borderId="0" xfId="42" applyNumberFormat="1" applyFont="1" applyBorder="1" applyAlignment="1">
      <alignment/>
    </xf>
    <xf numFmtId="17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23" fillId="0" borderId="0" xfId="62" applyFont="1" applyBorder="1">
      <alignment/>
      <protection/>
    </xf>
    <xf numFmtId="0" fontId="23" fillId="0" borderId="0" xfId="61" applyFont="1">
      <alignment/>
      <protection/>
    </xf>
    <xf numFmtId="0" fontId="24" fillId="0" borderId="0" xfId="61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22" fillId="0" borderId="0" xfId="62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AT AID Final Includes December 2009 and Feb 2010" xfId="61"/>
    <cellStyle name="Normal_Catastrophic Aid 12 28 09 Partial lis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180"/>
  <sheetViews>
    <sheetView tabSelected="1" zoomScalePageLayoutView="0" workbookViewId="0" topLeftCell="A1">
      <pane xSplit="2" ySplit="14" topLeftCell="C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4" sqref="E14"/>
    </sheetView>
  </sheetViews>
  <sheetFormatPr defaultColWidth="9.140625" defaultRowHeight="12.75"/>
  <cols>
    <col min="1" max="1" width="6.140625" style="2" hidden="1" customWidth="1"/>
    <col min="2" max="2" width="28.28125" style="2" bestFit="1" customWidth="1"/>
    <col min="3" max="3" width="9.421875" style="2" bestFit="1" customWidth="1"/>
    <col min="4" max="4" width="14.00390625" style="2" bestFit="1" customWidth="1"/>
    <col min="5" max="5" width="7.7109375" style="2" bestFit="1" customWidth="1"/>
    <col min="6" max="6" width="12.8515625" style="2" bestFit="1" customWidth="1"/>
    <col min="7" max="7" width="14.00390625" style="2" bestFit="1" customWidth="1"/>
    <col min="8" max="8" width="14.8515625" style="2" customWidth="1"/>
    <col min="9" max="9" width="18.421875" style="2" customWidth="1"/>
    <col min="10" max="10" width="13.7109375" style="2" customWidth="1"/>
    <col min="11" max="11" width="12.28125" style="2" bestFit="1" customWidth="1"/>
    <col min="12" max="16384" width="9.140625" style="2" customWidth="1"/>
  </cols>
  <sheetData>
    <row r="1" spans="1:9" ht="12.7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29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29" t="s">
        <v>3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29" t="s">
        <v>4</v>
      </c>
      <c r="B5" s="30"/>
      <c r="C5" s="30"/>
      <c r="D5" s="30"/>
      <c r="E5" s="30"/>
      <c r="F5" s="30"/>
      <c r="G5" s="30"/>
      <c r="H5" s="30"/>
      <c r="I5" s="30"/>
    </row>
    <row r="6" spans="1:8" ht="12.75">
      <c r="A6" s="29"/>
      <c r="B6" s="29"/>
      <c r="C6" s="29"/>
      <c r="D6" s="29"/>
      <c r="E6" s="29"/>
      <c r="F6" s="29"/>
      <c r="G6" s="29"/>
      <c r="H6" s="29"/>
    </row>
    <row r="7" spans="1:9" ht="12.75">
      <c r="A7" s="31" t="s">
        <v>5</v>
      </c>
      <c r="B7" s="30"/>
      <c r="C7" s="30"/>
      <c r="D7" s="30"/>
      <c r="E7" s="30"/>
      <c r="F7" s="30"/>
      <c r="G7" s="30"/>
      <c r="H7" s="30"/>
      <c r="I7" s="30"/>
    </row>
    <row r="8" spans="1:256" ht="12.75">
      <c r="A8" s="29"/>
      <c r="B8" s="29"/>
      <c r="C8" s="29"/>
      <c r="D8" s="29"/>
      <c r="E8" s="29"/>
      <c r="F8" s="29"/>
      <c r="G8" s="29"/>
      <c r="H8" s="29"/>
      <c r="S8" s="29"/>
      <c r="T8" s="29"/>
      <c r="U8" s="29"/>
      <c r="V8" s="29"/>
      <c r="W8" s="29"/>
      <c r="X8" s="29"/>
      <c r="Y8" s="29"/>
      <c r="Z8" s="29"/>
      <c r="AB8" s="29"/>
      <c r="AC8" s="29"/>
      <c r="AD8" s="29"/>
      <c r="AE8" s="29"/>
      <c r="AF8" s="29"/>
      <c r="AG8" s="29"/>
      <c r="AH8" s="29"/>
      <c r="AI8" s="29"/>
      <c r="AK8" s="29"/>
      <c r="AL8" s="29"/>
      <c r="AM8" s="29"/>
      <c r="AN8" s="29"/>
      <c r="AO8" s="29"/>
      <c r="AP8" s="29"/>
      <c r="AQ8" s="29"/>
      <c r="AR8" s="29"/>
      <c r="AT8" s="29"/>
      <c r="AU8" s="29"/>
      <c r="AV8" s="29"/>
      <c r="AW8" s="29"/>
      <c r="AX8" s="29"/>
      <c r="AY8" s="29"/>
      <c r="AZ8" s="29"/>
      <c r="BA8" s="29"/>
      <c r="BC8" s="29"/>
      <c r="BD8" s="29"/>
      <c r="BE8" s="29"/>
      <c r="BF8" s="29"/>
      <c r="BG8" s="29"/>
      <c r="BH8" s="29"/>
      <c r="BI8" s="29"/>
      <c r="BJ8" s="29"/>
      <c r="BL8" s="29"/>
      <c r="BM8" s="29"/>
      <c r="BN8" s="29"/>
      <c r="BO8" s="29"/>
      <c r="BP8" s="29"/>
      <c r="BQ8" s="29"/>
      <c r="BR8" s="29"/>
      <c r="BS8" s="29"/>
      <c r="BU8" s="29"/>
      <c r="BV8" s="29"/>
      <c r="BW8" s="29"/>
      <c r="BX8" s="29"/>
      <c r="BY8" s="29"/>
      <c r="BZ8" s="29"/>
      <c r="CA8" s="29"/>
      <c r="CB8" s="29"/>
      <c r="CD8" s="29"/>
      <c r="CE8" s="29"/>
      <c r="CF8" s="29"/>
      <c r="CG8" s="29"/>
      <c r="CH8" s="29"/>
      <c r="CI8" s="29"/>
      <c r="CJ8" s="29"/>
      <c r="CK8" s="29"/>
      <c r="CM8" s="29"/>
      <c r="CN8" s="29"/>
      <c r="CO8" s="29"/>
      <c r="CP8" s="29"/>
      <c r="CQ8" s="29"/>
      <c r="CR8" s="29"/>
      <c r="CS8" s="29"/>
      <c r="CT8" s="29"/>
      <c r="CV8" s="29"/>
      <c r="CW8" s="29"/>
      <c r="CX8" s="29"/>
      <c r="CY8" s="29"/>
      <c r="CZ8" s="29"/>
      <c r="DA8" s="29"/>
      <c r="DB8" s="29"/>
      <c r="DC8" s="29"/>
      <c r="DE8" s="29"/>
      <c r="DF8" s="29"/>
      <c r="DG8" s="29"/>
      <c r="DH8" s="29"/>
      <c r="DI8" s="29"/>
      <c r="DJ8" s="29"/>
      <c r="DK8" s="29"/>
      <c r="DL8" s="29"/>
      <c r="DN8" s="29"/>
      <c r="DO8" s="29"/>
      <c r="DP8" s="29"/>
      <c r="DQ8" s="29"/>
      <c r="DR8" s="29"/>
      <c r="DS8" s="29"/>
      <c r="DT8" s="29"/>
      <c r="DU8" s="29"/>
      <c r="DW8" s="29"/>
      <c r="DX8" s="29"/>
      <c r="DY8" s="29"/>
      <c r="DZ8" s="29"/>
      <c r="EA8" s="29"/>
      <c r="EB8" s="29"/>
      <c r="EC8" s="29"/>
      <c r="ED8" s="29"/>
      <c r="EF8" s="29"/>
      <c r="EG8" s="29"/>
      <c r="EH8" s="29"/>
      <c r="EI8" s="29"/>
      <c r="EJ8" s="29"/>
      <c r="EK8" s="29"/>
      <c r="EL8" s="29"/>
      <c r="EM8" s="29"/>
      <c r="EO8" s="29"/>
      <c r="EP8" s="29"/>
      <c r="EQ8" s="29"/>
      <c r="ER8" s="29"/>
      <c r="ES8" s="29"/>
      <c r="ET8" s="29"/>
      <c r="EU8" s="29"/>
      <c r="EV8" s="29"/>
      <c r="EX8" s="29"/>
      <c r="EY8" s="29"/>
      <c r="EZ8" s="29"/>
      <c r="FA8" s="29"/>
      <c r="FB8" s="29"/>
      <c r="FC8" s="29"/>
      <c r="FD8" s="29"/>
      <c r="FE8" s="29"/>
      <c r="FG8" s="29"/>
      <c r="FH8" s="29"/>
      <c r="FI8" s="29"/>
      <c r="FJ8" s="29"/>
      <c r="FK8" s="29"/>
      <c r="FL8" s="29"/>
      <c r="FM8" s="29"/>
      <c r="FN8" s="29"/>
      <c r="FP8" s="29"/>
      <c r="FQ8" s="29"/>
      <c r="FR8" s="29"/>
      <c r="FS8" s="29"/>
      <c r="FT8" s="29"/>
      <c r="FU8" s="29"/>
      <c r="FV8" s="29"/>
      <c r="FW8" s="29"/>
      <c r="FY8" s="29"/>
      <c r="FZ8" s="29"/>
      <c r="GA8" s="29"/>
      <c r="GB8" s="29"/>
      <c r="GC8" s="29"/>
      <c r="GD8" s="29"/>
      <c r="GE8" s="29"/>
      <c r="GF8" s="29"/>
      <c r="GH8" s="29"/>
      <c r="GI8" s="29"/>
      <c r="GJ8" s="29"/>
      <c r="GK8" s="29"/>
      <c r="GL8" s="29"/>
      <c r="GM8" s="29"/>
      <c r="GN8" s="29"/>
      <c r="GO8" s="29"/>
      <c r="GQ8" s="29"/>
      <c r="GR8" s="29"/>
      <c r="GS8" s="29"/>
      <c r="GT8" s="29"/>
      <c r="GU8" s="29"/>
      <c r="GV8" s="29"/>
      <c r="GW8" s="29"/>
      <c r="GX8" s="29"/>
      <c r="GZ8" s="29"/>
      <c r="HA8" s="29"/>
      <c r="HB8" s="29"/>
      <c r="HC8" s="29"/>
      <c r="HD8" s="29"/>
      <c r="HE8" s="29"/>
      <c r="HF8" s="29"/>
      <c r="HG8" s="29"/>
      <c r="HI8" s="29"/>
      <c r="HJ8" s="29"/>
      <c r="HK8" s="29"/>
      <c r="HL8" s="29"/>
      <c r="HM8" s="29"/>
      <c r="HN8" s="29"/>
      <c r="HO8" s="29"/>
      <c r="HP8" s="29"/>
      <c r="HR8" s="29"/>
      <c r="HS8" s="29"/>
      <c r="HT8" s="29"/>
      <c r="HU8" s="29"/>
      <c r="HV8" s="29"/>
      <c r="HW8" s="29"/>
      <c r="HX8" s="29"/>
      <c r="HY8" s="29"/>
      <c r="IA8" s="29"/>
      <c r="IB8" s="29"/>
      <c r="IC8" s="29"/>
      <c r="ID8" s="29"/>
      <c r="IE8" s="29"/>
      <c r="IF8" s="29"/>
      <c r="IG8" s="29"/>
      <c r="IH8" s="29"/>
      <c r="IJ8" s="29"/>
      <c r="IK8" s="29"/>
      <c r="IL8" s="29"/>
      <c r="IM8" s="29"/>
      <c r="IN8" s="29"/>
      <c r="IO8" s="29"/>
      <c r="IP8" s="29"/>
      <c r="IQ8" s="29"/>
      <c r="IS8" s="29"/>
      <c r="IT8" s="29"/>
      <c r="IU8" s="29"/>
      <c r="IV8" s="29"/>
    </row>
    <row r="9" spans="1:256" ht="12.75">
      <c r="A9" s="1"/>
      <c r="B9" s="3"/>
      <c r="C9" s="28" t="s">
        <v>6</v>
      </c>
      <c r="D9" s="28"/>
      <c r="E9" s="5"/>
      <c r="F9" s="6"/>
      <c r="G9" s="6"/>
      <c r="H9" s="6"/>
      <c r="I9" s="6"/>
      <c r="S9" s="1"/>
      <c r="T9" s="1"/>
      <c r="U9" s="1"/>
      <c r="V9" s="1"/>
      <c r="W9" s="1"/>
      <c r="X9" s="1"/>
      <c r="Y9" s="1"/>
      <c r="Z9" s="1"/>
      <c r="AB9" s="1"/>
      <c r="AC9" s="1"/>
      <c r="AD9" s="1"/>
      <c r="AE9" s="1"/>
      <c r="AF9" s="1"/>
      <c r="AG9" s="1"/>
      <c r="AH9" s="1"/>
      <c r="AI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C9" s="1"/>
      <c r="BD9" s="1"/>
      <c r="BE9" s="1"/>
      <c r="BF9" s="1"/>
      <c r="BG9" s="1"/>
      <c r="BH9" s="1"/>
      <c r="BI9" s="1"/>
      <c r="BJ9" s="1"/>
      <c r="BL9" s="1"/>
      <c r="BM9" s="1"/>
      <c r="BN9" s="1"/>
      <c r="BO9" s="1"/>
      <c r="BP9" s="1"/>
      <c r="BQ9" s="1"/>
      <c r="BR9" s="1"/>
      <c r="BS9" s="1"/>
      <c r="BU9" s="1"/>
      <c r="BV9" s="1"/>
      <c r="BW9" s="1"/>
      <c r="BX9" s="1"/>
      <c r="BY9" s="1"/>
      <c r="BZ9" s="1"/>
      <c r="CA9" s="1"/>
      <c r="CB9" s="1"/>
      <c r="CD9" s="1"/>
      <c r="CE9" s="1"/>
      <c r="CF9" s="1"/>
      <c r="CG9" s="1"/>
      <c r="CH9" s="1"/>
      <c r="CI9" s="1"/>
      <c r="CJ9" s="1"/>
      <c r="CK9" s="1"/>
      <c r="CM9" s="1"/>
      <c r="CN9" s="1"/>
      <c r="CO9" s="1"/>
      <c r="CP9" s="1"/>
      <c r="CQ9" s="1"/>
      <c r="CR9" s="1"/>
      <c r="CS9" s="1"/>
      <c r="CT9" s="1"/>
      <c r="CV9" s="1"/>
      <c r="CW9" s="1"/>
      <c r="CX9" s="1"/>
      <c r="CY9" s="1"/>
      <c r="CZ9" s="1"/>
      <c r="DA9" s="1"/>
      <c r="DB9" s="1"/>
      <c r="DC9" s="1"/>
      <c r="DE9" s="1"/>
      <c r="DF9" s="1"/>
      <c r="DG9" s="1"/>
      <c r="DH9" s="1"/>
      <c r="DI9" s="1"/>
      <c r="DJ9" s="1"/>
      <c r="DK9" s="1"/>
      <c r="DL9" s="1"/>
      <c r="DN9" s="1"/>
      <c r="DO9" s="1"/>
      <c r="DP9" s="1"/>
      <c r="DQ9" s="1"/>
      <c r="DR9" s="1"/>
      <c r="DS9" s="1"/>
      <c r="DT9" s="1"/>
      <c r="DU9" s="1"/>
      <c r="DW9" s="1"/>
      <c r="DX9" s="1"/>
      <c r="DY9" s="1"/>
      <c r="DZ9" s="1"/>
      <c r="EA9" s="1"/>
      <c r="EB9" s="1"/>
      <c r="EC9" s="1"/>
      <c r="ED9" s="1"/>
      <c r="EF9" s="1"/>
      <c r="EG9" s="1"/>
      <c r="EH9" s="1"/>
      <c r="EI9" s="1"/>
      <c r="EJ9" s="1"/>
      <c r="EK9" s="1"/>
      <c r="EL9" s="1"/>
      <c r="EM9" s="1"/>
      <c r="EO9" s="1"/>
      <c r="EP9" s="1"/>
      <c r="EQ9" s="1"/>
      <c r="ER9" s="1"/>
      <c r="ES9" s="1"/>
      <c r="ET9" s="1"/>
      <c r="EU9" s="1"/>
      <c r="EV9" s="1"/>
      <c r="EX9" s="1"/>
      <c r="EY9" s="1"/>
      <c r="EZ9" s="1"/>
      <c r="FA9" s="1"/>
      <c r="FB9" s="1"/>
      <c r="FC9" s="1"/>
      <c r="FD9" s="1"/>
      <c r="FE9" s="1"/>
      <c r="FG9" s="1"/>
      <c r="FH9" s="1"/>
      <c r="FI9" s="1"/>
      <c r="FJ9" s="1"/>
      <c r="FK9" s="1"/>
      <c r="FL9" s="1"/>
      <c r="FM9" s="1"/>
      <c r="FN9" s="1"/>
      <c r="FP9" s="1"/>
      <c r="FQ9" s="1"/>
      <c r="FR9" s="1"/>
      <c r="FS9" s="1"/>
      <c r="FT9" s="1"/>
      <c r="FU9" s="1"/>
      <c r="FV9" s="1"/>
      <c r="FW9" s="1"/>
      <c r="FY9" s="1"/>
      <c r="FZ9" s="1"/>
      <c r="GA9" s="1"/>
      <c r="GB9" s="1"/>
      <c r="GC9" s="1"/>
      <c r="GD9" s="1"/>
      <c r="GE9" s="1"/>
      <c r="GF9" s="1"/>
      <c r="GH9" s="1"/>
      <c r="GI9" s="1"/>
      <c r="GJ9" s="1"/>
      <c r="GK9" s="1"/>
      <c r="GL9" s="1"/>
      <c r="GM9" s="1"/>
      <c r="GN9" s="1"/>
      <c r="GO9" s="1"/>
      <c r="GQ9" s="1"/>
      <c r="GR9" s="1"/>
      <c r="GS9" s="1"/>
      <c r="GT9" s="1"/>
      <c r="GU9" s="1"/>
      <c r="GV9" s="1"/>
      <c r="GW9" s="1"/>
      <c r="GX9" s="1"/>
      <c r="GZ9" s="1"/>
      <c r="HA9" s="1"/>
      <c r="HB9" s="1"/>
      <c r="HC9" s="1"/>
      <c r="HD9" s="1"/>
      <c r="HE9" s="1"/>
      <c r="HF9" s="1"/>
      <c r="HG9" s="1"/>
      <c r="HI9" s="1"/>
      <c r="HJ9" s="1"/>
      <c r="HK9" s="1"/>
      <c r="HL9" s="1"/>
      <c r="HM9" s="1"/>
      <c r="HN9" s="1"/>
      <c r="HO9" s="1"/>
      <c r="HP9" s="1"/>
      <c r="HR9" s="1"/>
      <c r="HS9" s="1"/>
      <c r="HT9" s="1"/>
      <c r="HU9" s="1"/>
      <c r="HV9" s="1"/>
      <c r="HW9" s="1"/>
      <c r="HX9" s="1"/>
      <c r="HY9" s="1"/>
      <c r="IA9" s="1"/>
      <c r="IB9" s="1"/>
      <c r="IC9" s="1"/>
      <c r="ID9" s="1"/>
      <c r="IE9" s="1"/>
      <c r="IF9" s="1"/>
      <c r="IG9" s="1"/>
      <c r="IH9" s="1"/>
      <c r="IJ9" s="1"/>
      <c r="IK9" s="1"/>
      <c r="IL9" s="1"/>
      <c r="IM9" s="1"/>
      <c r="IN9" s="1"/>
      <c r="IO9" s="1"/>
      <c r="IP9" s="1"/>
      <c r="IQ9" s="1"/>
      <c r="IS9" s="1"/>
      <c r="IT9" s="1"/>
      <c r="IU9" s="1"/>
      <c r="IV9" s="1"/>
    </row>
    <row r="10" spans="1:256" ht="12.75">
      <c r="A10" s="1"/>
      <c r="B10" s="3"/>
      <c r="C10" s="28" t="s">
        <v>7</v>
      </c>
      <c r="D10" s="28"/>
      <c r="E10" s="28" t="s">
        <v>8</v>
      </c>
      <c r="F10" s="28"/>
      <c r="G10" s="7"/>
      <c r="H10" s="7"/>
      <c r="I10" s="7"/>
      <c r="S10" s="1"/>
      <c r="T10" s="1"/>
      <c r="U10" s="1"/>
      <c r="V10" s="1"/>
      <c r="W10" s="1"/>
      <c r="X10" s="1"/>
      <c r="Y10" s="1"/>
      <c r="Z10" s="1"/>
      <c r="AB10" s="1"/>
      <c r="AC10" s="1"/>
      <c r="AD10" s="1"/>
      <c r="AE10" s="1"/>
      <c r="AF10" s="1"/>
      <c r="AG10" s="1"/>
      <c r="AH10" s="1"/>
      <c r="AI10" s="1"/>
      <c r="AK10" s="1"/>
      <c r="AL10" s="1"/>
      <c r="AM10" s="1"/>
      <c r="AN10" s="1"/>
      <c r="AO10" s="1"/>
      <c r="AP10" s="1"/>
      <c r="AQ10" s="1"/>
      <c r="AR10" s="1"/>
      <c r="AT10" s="1"/>
      <c r="AU10" s="1"/>
      <c r="AV10" s="1"/>
      <c r="AW10" s="1"/>
      <c r="AX10" s="1"/>
      <c r="AY10" s="1"/>
      <c r="AZ10" s="1"/>
      <c r="BA10" s="1"/>
      <c r="BC10" s="1"/>
      <c r="BD10" s="1"/>
      <c r="BE10" s="1"/>
      <c r="BF10" s="1"/>
      <c r="BG10" s="1"/>
      <c r="BH10" s="1"/>
      <c r="BI10" s="1"/>
      <c r="BJ10" s="1"/>
      <c r="BL10" s="1"/>
      <c r="BM10" s="1"/>
      <c r="BN10" s="1"/>
      <c r="BO10" s="1"/>
      <c r="BP10" s="1"/>
      <c r="BQ10" s="1"/>
      <c r="BR10" s="1"/>
      <c r="BS10" s="1"/>
      <c r="BU10" s="1"/>
      <c r="BV10" s="1"/>
      <c r="BW10" s="1"/>
      <c r="BX10" s="1"/>
      <c r="BY10" s="1"/>
      <c r="BZ10" s="1"/>
      <c r="CA10" s="1"/>
      <c r="CB10" s="1"/>
      <c r="CD10" s="1"/>
      <c r="CE10" s="1"/>
      <c r="CF10" s="1"/>
      <c r="CG10" s="1"/>
      <c r="CH10" s="1"/>
      <c r="CI10" s="1"/>
      <c r="CJ10" s="1"/>
      <c r="CK10" s="1"/>
      <c r="CM10" s="1"/>
      <c r="CN10" s="1"/>
      <c r="CO10" s="1"/>
      <c r="CP10" s="1"/>
      <c r="CQ10" s="1"/>
      <c r="CR10" s="1"/>
      <c r="CS10" s="1"/>
      <c r="CT10" s="1"/>
      <c r="CV10" s="1"/>
      <c r="CW10" s="1"/>
      <c r="CX10" s="1"/>
      <c r="CY10" s="1"/>
      <c r="CZ10" s="1"/>
      <c r="DA10" s="1"/>
      <c r="DB10" s="1"/>
      <c r="DC10" s="1"/>
      <c r="DE10" s="1"/>
      <c r="DF10" s="1"/>
      <c r="DG10" s="1"/>
      <c r="DH10" s="1"/>
      <c r="DI10" s="1"/>
      <c r="DJ10" s="1"/>
      <c r="DK10" s="1"/>
      <c r="DL10" s="1"/>
      <c r="DN10" s="1"/>
      <c r="DO10" s="1"/>
      <c r="DP10" s="1"/>
      <c r="DQ10" s="1"/>
      <c r="DR10" s="1"/>
      <c r="DS10" s="1"/>
      <c r="DT10" s="1"/>
      <c r="DU10" s="1"/>
      <c r="DW10" s="1"/>
      <c r="DX10" s="1"/>
      <c r="DY10" s="1"/>
      <c r="DZ10" s="1"/>
      <c r="EA10" s="1"/>
      <c r="EB10" s="1"/>
      <c r="EC10" s="1"/>
      <c r="ED10" s="1"/>
      <c r="EF10" s="1"/>
      <c r="EG10" s="1"/>
      <c r="EH10" s="1"/>
      <c r="EI10" s="1"/>
      <c r="EJ10" s="1"/>
      <c r="EK10" s="1"/>
      <c r="EL10" s="1"/>
      <c r="EM10" s="1"/>
      <c r="EO10" s="1"/>
      <c r="EP10" s="1"/>
      <c r="EQ10" s="1"/>
      <c r="ER10" s="1"/>
      <c r="ES10" s="1"/>
      <c r="ET10" s="1"/>
      <c r="EU10" s="1"/>
      <c r="EV10" s="1"/>
      <c r="EX10" s="1"/>
      <c r="EY10" s="1"/>
      <c r="EZ10" s="1"/>
      <c r="FA10" s="1"/>
      <c r="FB10" s="1"/>
      <c r="FC10" s="1"/>
      <c r="FD10" s="1"/>
      <c r="FE10" s="1"/>
      <c r="FG10" s="1"/>
      <c r="FH10" s="1"/>
      <c r="FI10" s="1"/>
      <c r="FJ10" s="1"/>
      <c r="FK10" s="1"/>
      <c r="FL10" s="1"/>
      <c r="FM10" s="1"/>
      <c r="FN10" s="1"/>
      <c r="FP10" s="1"/>
      <c r="FQ10" s="1"/>
      <c r="FR10" s="1"/>
      <c r="FS10" s="1"/>
      <c r="FT10" s="1"/>
      <c r="FU10" s="1"/>
      <c r="FV10" s="1"/>
      <c r="FW10" s="1"/>
      <c r="FY10" s="1"/>
      <c r="FZ10" s="1"/>
      <c r="GA10" s="1"/>
      <c r="GB10" s="1"/>
      <c r="GC10" s="1"/>
      <c r="GD10" s="1"/>
      <c r="GE10" s="1"/>
      <c r="GF10" s="1"/>
      <c r="GH10" s="1"/>
      <c r="GI10" s="1"/>
      <c r="GJ10" s="1"/>
      <c r="GK10" s="1"/>
      <c r="GL10" s="1"/>
      <c r="GM10" s="1"/>
      <c r="GN10" s="1"/>
      <c r="GO10" s="1"/>
      <c r="GQ10" s="1"/>
      <c r="GR10" s="1"/>
      <c r="GS10" s="1"/>
      <c r="GT10" s="1"/>
      <c r="GU10" s="1"/>
      <c r="GV10" s="1"/>
      <c r="GW10" s="1"/>
      <c r="GX10" s="1"/>
      <c r="GZ10" s="1"/>
      <c r="HA10" s="1"/>
      <c r="HB10" s="1"/>
      <c r="HC10" s="1"/>
      <c r="HD10" s="1"/>
      <c r="HE10" s="1"/>
      <c r="HF10" s="1"/>
      <c r="HG10" s="1"/>
      <c r="HI10" s="1"/>
      <c r="HJ10" s="1"/>
      <c r="HK10" s="1"/>
      <c r="HL10" s="1"/>
      <c r="HM10" s="1"/>
      <c r="HN10" s="1"/>
      <c r="HO10" s="1"/>
      <c r="HP10" s="1"/>
      <c r="HR10" s="1"/>
      <c r="HS10" s="1"/>
      <c r="HT10" s="1"/>
      <c r="HU10" s="1"/>
      <c r="HV10" s="1"/>
      <c r="HW10" s="1"/>
      <c r="HX10" s="1"/>
      <c r="HY10" s="1"/>
      <c r="IA10" s="1"/>
      <c r="IB10" s="1"/>
      <c r="IC10" s="1"/>
      <c r="ID10" s="1"/>
      <c r="IE10" s="1"/>
      <c r="IF10" s="1"/>
      <c r="IG10" s="1"/>
      <c r="IH10" s="1"/>
      <c r="IJ10" s="1"/>
      <c r="IK10" s="1"/>
      <c r="IL10" s="1"/>
      <c r="IM10" s="1"/>
      <c r="IN10" s="1"/>
      <c r="IO10" s="1"/>
      <c r="IP10" s="1"/>
      <c r="IQ10" s="1"/>
      <c r="IS10" s="1"/>
      <c r="IT10" s="1"/>
      <c r="IU10" s="1"/>
      <c r="IV10" s="1"/>
    </row>
    <row r="11" spans="1:256" ht="12.75">
      <c r="A11" s="1"/>
      <c r="B11" s="8" t="s">
        <v>9</v>
      </c>
      <c r="C11" s="28" t="s">
        <v>10</v>
      </c>
      <c r="D11" s="28"/>
      <c r="E11" s="28" t="s">
        <v>11</v>
      </c>
      <c r="F11" s="28"/>
      <c r="G11" s="9" t="s">
        <v>12</v>
      </c>
      <c r="H11" s="9" t="s">
        <v>13</v>
      </c>
      <c r="I11" s="9" t="s">
        <v>14</v>
      </c>
      <c r="S11" s="1"/>
      <c r="T11" s="1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1"/>
      <c r="AH11" s="1"/>
      <c r="AI11" s="1"/>
      <c r="AK11" s="1"/>
      <c r="AL11" s="1"/>
      <c r="AM11" s="1"/>
      <c r="AN11" s="1"/>
      <c r="AO11" s="1"/>
      <c r="AP11" s="1"/>
      <c r="AQ11" s="1"/>
      <c r="AR11" s="1"/>
      <c r="AT11" s="1"/>
      <c r="AU11" s="1"/>
      <c r="AV11" s="1"/>
      <c r="AW11" s="1"/>
      <c r="AX11" s="1"/>
      <c r="AY11" s="1"/>
      <c r="AZ11" s="1"/>
      <c r="BA11" s="1"/>
      <c r="BC11" s="1"/>
      <c r="BD11" s="1"/>
      <c r="BE11" s="1"/>
      <c r="BF11" s="1"/>
      <c r="BG11" s="1"/>
      <c r="BH11" s="1"/>
      <c r="BI11" s="1"/>
      <c r="BJ11" s="1"/>
      <c r="BL11" s="1"/>
      <c r="BM11" s="1"/>
      <c r="BN11" s="1"/>
      <c r="BO11" s="1"/>
      <c r="BP11" s="1"/>
      <c r="BQ11" s="1"/>
      <c r="BR11" s="1"/>
      <c r="BS11" s="1"/>
      <c r="BU11" s="1"/>
      <c r="BV11" s="1"/>
      <c r="BW11" s="1"/>
      <c r="BX11" s="1"/>
      <c r="BY11" s="1"/>
      <c r="BZ11" s="1"/>
      <c r="CA11" s="1"/>
      <c r="CB11" s="1"/>
      <c r="CD11" s="1"/>
      <c r="CE11" s="1"/>
      <c r="CF11" s="1"/>
      <c r="CG11" s="1"/>
      <c r="CH11" s="1"/>
      <c r="CI11" s="1"/>
      <c r="CJ11" s="1"/>
      <c r="CK11" s="1"/>
      <c r="CM11" s="1"/>
      <c r="CN11" s="1"/>
      <c r="CO11" s="1"/>
      <c r="CP11" s="1"/>
      <c r="CQ11" s="1"/>
      <c r="CR11" s="1"/>
      <c r="CS11" s="1"/>
      <c r="CT11" s="1"/>
      <c r="CV11" s="1"/>
      <c r="CW11" s="1"/>
      <c r="CX11" s="1"/>
      <c r="CY11" s="1"/>
      <c r="CZ11" s="1"/>
      <c r="DA11" s="1"/>
      <c r="DB11" s="1"/>
      <c r="DC11" s="1"/>
      <c r="DE11" s="1"/>
      <c r="DF11" s="1"/>
      <c r="DG11" s="1"/>
      <c r="DH11" s="1"/>
      <c r="DI11" s="1"/>
      <c r="DJ11" s="1"/>
      <c r="DK11" s="1"/>
      <c r="DL11" s="1"/>
      <c r="DN11" s="1"/>
      <c r="DO11" s="1"/>
      <c r="DP11" s="1"/>
      <c r="DQ11" s="1"/>
      <c r="DR11" s="1"/>
      <c r="DS11" s="1"/>
      <c r="DT11" s="1"/>
      <c r="DU11" s="1"/>
      <c r="DW11" s="1"/>
      <c r="DX11" s="1"/>
      <c r="DY11" s="1"/>
      <c r="DZ11" s="1"/>
      <c r="EA11" s="1"/>
      <c r="EB11" s="1"/>
      <c r="EC11" s="1"/>
      <c r="ED11" s="1"/>
      <c r="EF11" s="1"/>
      <c r="EG11" s="1"/>
      <c r="EH11" s="1"/>
      <c r="EI11" s="1"/>
      <c r="EJ11" s="1"/>
      <c r="EK11" s="1"/>
      <c r="EL11" s="1"/>
      <c r="EM11" s="1"/>
      <c r="EO11" s="1"/>
      <c r="EP11" s="1"/>
      <c r="EQ11" s="1"/>
      <c r="ER11" s="1"/>
      <c r="ES11" s="1"/>
      <c r="ET11" s="1"/>
      <c r="EU11" s="1"/>
      <c r="EV11" s="1"/>
      <c r="EX11" s="1"/>
      <c r="EY11" s="1"/>
      <c r="EZ11" s="1"/>
      <c r="FA11" s="1"/>
      <c r="FB11" s="1"/>
      <c r="FC11" s="1"/>
      <c r="FD11" s="1"/>
      <c r="FE11" s="1"/>
      <c r="FG11" s="1"/>
      <c r="FH11" s="1"/>
      <c r="FI11" s="1"/>
      <c r="FJ11" s="1"/>
      <c r="FK11" s="1"/>
      <c r="FL11" s="1"/>
      <c r="FM11" s="1"/>
      <c r="FN11" s="1"/>
      <c r="FP11" s="1"/>
      <c r="FQ11" s="1"/>
      <c r="FR11" s="1"/>
      <c r="FS11" s="1"/>
      <c r="FT11" s="1"/>
      <c r="FU11" s="1"/>
      <c r="FV11" s="1"/>
      <c r="FW11" s="1"/>
      <c r="FY11" s="1"/>
      <c r="FZ11" s="1"/>
      <c r="GA11" s="1"/>
      <c r="GB11" s="1"/>
      <c r="GC11" s="1"/>
      <c r="GD11" s="1"/>
      <c r="GE11" s="1"/>
      <c r="GF11" s="1"/>
      <c r="GH11" s="1"/>
      <c r="GI11" s="1"/>
      <c r="GJ11" s="1"/>
      <c r="GK11" s="1"/>
      <c r="GL11" s="1"/>
      <c r="GM11" s="1"/>
      <c r="GN11" s="1"/>
      <c r="GO11" s="1"/>
      <c r="GQ11" s="1"/>
      <c r="GR11" s="1"/>
      <c r="GS11" s="1"/>
      <c r="GT11" s="1"/>
      <c r="GU11" s="1"/>
      <c r="GV11" s="1"/>
      <c r="GW11" s="1"/>
      <c r="GX11" s="1"/>
      <c r="GZ11" s="1"/>
      <c r="HA11" s="1"/>
      <c r="HB11" s="1"/>
      <c r="HC11" s="1"/>
      <c r="HD11" s="1"/>
      <c r="HE11" s="1"/>
      <c r="HF11" s="1"/>
      <c r="HG11" s="1"/>
      <c r="HI11" s="1"/>
      <c r="HJ11" s="1"/>
      <c r="HK11" s="1"/>
      <c r="HL11" s="1"/>
      <c r="HM11" s="1"/>
      <c r="HN11" s="1"/>
      <c r="HO11" s="1"/>
      <c r="HP11" s="1"/>
      <c r="HR11" s="1"/>
      <c r="HS11" s="1"/>
      <c r="HT11" s="1"/>
      <c r="HU11" s="1"/>
      <c r="HV11" s="1"/>
      <c r="HW11" s="1"/>
      <c r="HX11" s="1"/>
      <c r="HY11" s="1"/>
      <c r="IA11" s="1"/>
      <c r="IB11" s="1"/>
      <c r="IC11" s="1"/>
      <c r="ID11" s="1"/>
      <c r="IE11" s="1"/>
      <c r="IF11" s="1"/>
      <c r="IG11" s="1"/>
      <c r="IH11" s="1"/>
      <c r="IJ11" s="1"/>
      <c r="IK11" s="1"/>
      <c r="IL11" s="1"/>
      <c r="IM11" s="1"/>
      <c r="IN11" s="1"/>
      <c r="IO11" s="1"/>
      <c r="IP11" s="1"/>
      <c r="IQ11" s="1"/>
      <c r="IS11" s="1"/>
      <c r="IT11" s="1"/>
      <c r="IU11" s="1"/>
      <c r="IV11" s="1"/>
    </row>
    <row r="12" spans="1:256" ht="12.75">
      <c r="A12" s="1"/>
      <c r="B12" s="3"/>
      <c r="C12" s="9" t="s">
        <v>15</v>
      </c>
      <c r="D12" s="9"/>
      <c r="E12" s="9" t="s">
        <v>15</v>
      </c>
      <c r="F12" s="4"/>
      <c r="G12" s="9" t="s">
        <v>16</v>
      </c>
      <c r="H12" s="9" t="s">
        <v>17</v>
      </c>
      <c r="I12" s="10" t="s">
        <v>18</v>
      </c>
      <c r="S12" s="1"/>
      <c r="T12" s="1"/>
      <c r="U12" s="1"/>
      <c r="V12" s="1"/>
      <c r="W12" s="1"/>
      <c r="X12" s="1"/>
      <c r="Y12" s="1"/>
      <c r="Z12" s="1"/>
      <c r="AB12" s="1"/>
      <c r="AC12" s="1"/>
      <c r="AD12" s="1"/>
      <c r="AE12" s="1"/>
      <c r="AF12" s="1"/>
      <c r="AG12" s="1"/>
      <c r="AH12" s="1"/>
      <c r="AI12" s="1"/>
      <c r="AK12" s="1"/>
      <c r="AL12" s="1"/>
      <c r="AM12" s="1"/>
      <c r="AN12" s="1"/>
      <c r="AO12" s="1"/>
      <c r="AP12" s="1"/>
      <c r="AQ12" s="1"/>
      <c r="AR12" s="1"/>
      <c r="AT12" s="1"/>
      <c r="AU12" s="1"/>
      <c r="AV12" s="1"/>
      <c r="AW12" s="1"/>
      <c r="AX12" s="1"/>
      <c r="AY12" s="1"/>
      <c r="AZ12" s="1"/>
      <c r="BA12" s="1"/>
      <c r="BC12" s="1"/>
      <c r="BD12" s="1"/>
      <c r="BE12" s="1"/>
      <c r="BF12" s="1"/>
      <c r="BG12" s="1"/>
      <c r="BH12" s="1"/>
      <c r="BI12" s="1"/>
      <c r="BJ12" s="1"/>
      <c r="BL12" s="1"/>
      <c r="BM12" s="1"/>
      <c r="BN12" s="1"/>
      <c r="BO12" s="1"/>
      <c r="BP12" s="1"/>
      <c r="BQ12" s="1"/>
      <c r="BR12" s="1"/>
      <c r="BS12" s="1"/>
      <c r="BU12" s="1"/>
      <c r="BV12" s="1"/>
      <c r="BW12" s="1"/>
      <c r="BX12" s="1"/>
      <c r="BY12" s="1"/>
      <c r="BZ12" s="1"/>
      <c r="CA12" s="1"/>
      <c r="CB12" s="1"/>
      <c r="CD12" s="1"/>
      <c r="CE12" s="1"/>
      <c r="CF12" s="1"/>
      <c r="CG12" s="1"/>
      <c r="CH12" s="1"/>
      <c r="CI12" s="1"/>
      <c r="CJ12" s="1"/>
      <c r="CK12" s="1"/>
      <c r="CM12" s="1"/>
      <c r="CN12" s="1"/>
      <c r="CO12" s="1"/>
      <c r="CP12" s="1"/>
      <c r="CQ12" s="1"/>
      <c r="CR12" s="1"/>
      <c r="CS12" s="1"/>
      <c r="CT12" s="1"/>
      <c r="CV12" s="1"/>
      <c r="CW12" s="1"/>
      <c r="CX12" s="1"/>
      <c r="CY12" s="1"/>
      <c r="CZ12" s="1"/>
      <c r="DA12" s="1"/>
      <c r="DB12" s="1"/>
      <c r="DC12" s="1"/>
      <c r="DE12" s="1"/>
      <c r="DF12" s="1"/>
      <c r="DG12" s="1"/>
      <c r="DH12" s="1"/>
      <c r="DI12" s="1"/>
      <c r="DJ12" s="1"/>
      <c r="DK12" s="1"/>
      <c r="DL12" s="1"/>
      <c r="DN12" s="1"/>
      <c r="DO12" s="1"/>
      <c r="DP12" s="1"/>
      <c r="DQ12" s="1"/>
      <c r="DR12" s="1"/>
      <c r="DS12" s="1"/>
      <c r="DT12" s="1"/>
      <c r="DU12" s="1"/>
      <c r="DW12" s="1"/>
      <c r="DX12" s="1"/>
      <c r="DY12" s="1"/>
      <c r="DZ12" s="1"/>
      <c r="EA12" s="1"/>
      <c r="EB12" s="1"/>
      <c r="EC12" s="1"/>
      <c r="ED12" s="1"/>
      <c r="EF12" s="1"/>
      <c r="EG12" s="1"/>
      <c r="EH12" s="1"/>
      <c r="EI12" s="1"/>
      <c r="EJ12" s="1"/>
      <c r="EK12" s="1"/>
      <c r="EL12" s="1"/>
      <c r="EM12" s="1"/>
      <c r="EO12" s="1"/>
      <c r="EP12" s="1"/>
      <c r="EQ12" s="1"/>
      <c r="ER12" s="1"/>
      <c r="ES12" s="1"/>
      <c r="ET12" s="1"/>
      <c r="EU12" s="1"/>
      <c r="EV12" s="1"/>
      <c r="EX12" s="1"/>
      <c r="EY12" s="1"/>
      <c r="EZ12" s="1"/>
      <c r="FA12" s="1"/>
      <c r="FB12" s="1"/>
      <c r="FC12" s="1"/>
      <c r="FD12" s="1"/>
      <c r="FE12" s="1"/>
      <c r="FG12" s="1"/>
      <c r="FH12" s="1"/>
      <c r="FI12" s="1"/>
      <c r="FJ12" s="1"/>
      <c r="FK12" s="1"/>
      <c r="FL12" s="1"/>
      <c r="FM12" s="1"/>
      <c r="FN12" s="1"/>
      <c r="FP12" s="1"/>
      <c r="FQ12" s="1"/>
      <c r="FR12" s="1"/>
      <c r="FS12" s="1"/>
      <c r="FT12" s="1"/>
      <c r="FU12" s="1"/>
      <c r="FV12" s="1"/>
      <c r="FW12" s="1"/>
      <c r="FY12" s="1"/>
      <c r="FZ12" s="1"/>
      <c r="GA12" s="1"/>
      <c r="GB12" s="1"/>
      <c r="GC12" s="1"/>
      <c r="GD12" s="1"/>
      <c r="GE12" s="1"/>
      <c r="GF12" s="1"/>
      <c r="GH12" s="1"/>
      <c r="GI12" s="1"/>
      <c r="GJ12" s="1"/>
      <c r="GK12" s="1"/>
      <c r="GL12" s="1"/>
      <c r="GM12" s="1"/>
      <c r="GN12" s="1"/>
      <c r="GO12" s="1"/>
      <c r="GQ12" s="1"/>
      <c r="GR12" s="1"/>
      <c r="GS12" s="1"/>
      <c r="GT12" s="1"/>
      <c r="GU12" s="1"/>
      <c r="GV12" s="1"/>
      <c r="GW12" s="1"/>
      <c r="GX12" s="1"/>
      <c r="GZ12" s="1"/>
      <c r="HA12" s="1"/>
      <c r="HB12" s="1"/>
      <c r="HC12" s="1"/>
      <c r="HD12" s="1"/>
      <c r="HE12" s="1"/>
      <c r="HF12" s="1"/>
      <c r="HG12" s="1"/>
      <c r="HI12" s="1"/>
      <c r="HJ12" s="1"/>
      <c r="HK12" s="1"/>
      <c r="HL12" s="1"/>
      <c r="HM12" s="1"/>
      <c r="HN12" s="1"/>
      <c r="HO12" s="1"/>
      <c r="HP12" s="1"/>
      <c r="HR12" s="1"/>
      <c r="HS12" s="1"/>
      <c r="HT12" s="1"/>
      <c r="HU12" s="1"/>
      <c r="HV12" s="1"/>
      <c r="HW12" s="1"/>
      <c r="HX12" s="1"/>
      <c r="HY12" s="1"/>
      <c r="IA12" s="1"/>
      <c r="IB12" s="1"/>
      <c r="IC12" s="1"/>
      <c r="ID12" s="1"/>
      <c r="IE12" s="1"/>
      <c r="IF12" s="1"/>
      <c r="IG12" s="1"/>
      <c r="IH12" s="1"/>
      <c r="IJ12" s="1"/>
      <c r="IK12" s="1"/>
      <c r="IL12" s="1"/>
      <c r="IM12" s="1"/>
      <c r="IN12" s="1"/>
      <c r="IO12" s="1"/>
      <c r="IP12" s="1"/>
      <c r="IQ12" s="1"/>
      <c r="IS12" s="1"/>
      <c r="IT12" s="1"/>
      <c r="IU12" s="1"/>
      <c r="IV12" s="1"/>
    </row>
    <row r="13" spans="1:256" ht="12.75">
      <c r="A13" s="1"/>
      <c r="B13" s="11"/>
      <c r="C13" s="9" t="s">
        <v>19</v>
      </c>
      <c r="D13" s="9" t="s">
        <v>20</v>
      </c>
      <c r="E13" s="9" t="s">
        <v>19</v>
      </c>
      <c r="F13" s="12" t="s">
        <v>20</v>
      </c>
      <c r="G13" s="13"/>
      <c r="H13" s="7"/>
      <c r="I13" s="7"/>
      <c r="S13" s="1"/>
      <c r="T13" s="1"/>
      <c r="U13" s="1"/>
      <c r="V13" s="1"/>
      <c r="W13" s="1"/>
      <c r="X13" s="1"/>
      <c r="Y13" s="1"/>
      <c r="Z13" s="1"/>
      <c r="AB13" s="1"/>
      <c r="AC13" s="1"/>
      <c r="AD13" s="1"/>
      <c r="AE13" s="1"/>
      <c r="AF13" s="1"/>
      <c r="AG13" s="1"/>
      <c r="AH13" s="1"/>
      <c r="AI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C13" s="1"/>
      <c r="BD13" s="1"/>
      <c r="BE13" s="1"/>
      <c r="BF13" s="1"/>
      <c r="BG13" s="1"/>
      <c r="BH13" s="1"/>
      <c r="BI13" s="1"/>
      <c r="BJ13" s="1"/>
      <c r="BL13" s="1"/>
      <c r="BM13" s="1"/>
      <c r="BN13" s="1"/>
      <c r="BO13" s="1"/>
      <c r="BP13" s="1"/>
      <c r="BQ13" s="1"/>
      <c r="BR13" s="1"/>
      <c r="BS13" s="1"/>
      <c r="BU13" s="1"/>
      <c r="BV13" s="1"/>
      <c r="BW13" s="1"/>
      <c r="BX13" s="1"/>
      <c r="BY13" s="1"/>
      <c r="BZ13" s="1"/>
      <c r="CA13" s="1"/>
      <c r="CB13" s="1"/>
      <c r="CD13" s="1"/>
      <c r="CE13" s="1"/>
      <c r="CF13" s="1"/>
      <c r="CG13" s="1"/>
      <c r="CH13" s="1"/>
      <c r="CI13" s="1"/>
      <c r="CJ13" s="1"/>
      <c r="CK13" s="1"/>
      <c r="CM13" s="1"/>
      <c r="CN13" s="1"/>
      <c r="CO13" s="1"/>
      <c r="CP13" s="1"/>
      <c r="CQ13" s="1"/>
      <c r="CR13" s="1"/>
      <c r="CS13" s="1"/>
      <c r="CT13" s="1"/>
      <c r="CV13" s="1"/>
      <c r="CW13" s="1"/>
      <c r="CX13" s="1"/>
      <c r="CY13" s="1"/>
      <c r="CZ13" s="1"/>
      <c r="DA13" s="1"/>
      <c r="DB13" s="1"/>
      <c r="DC13" s="1"/>
      <c r="DE13" s="1"/>
      <c r="DF13" s="1"/>
      <c r="DG13" s="1"/>
      <c r="DH13" s="1"/>
      <c r="DI13" s="1"/>
      <c r="DJ13" s="1"/>
      <c r="DK13" s="1"/>
      <c r="DL13" s="1"/>
      <c r="DN13" s="1"/>
      <c r="DO13" s="1"/>
      <c r="DP13" s="1"/>
      <c r="DQ13" s="1"/>
      <c r="DR13" s="1"/>
      <c r="DS13" s="1"/>
      <c r="DT13" s="1"/>
      <c r="DU13" s="1"/>
      <c r="DW13" s="1"/>
      <c r="DX13" s="1"/>
      <c r="DY13" s="1"/>
      <c r="DZ13" s="1"/>
      <c r="EA13" s="1"/>
      <c r="EB13" s="1"/>
      <c r="EC13" s="1"/>
      <c r="ED13" s="1"/>
      <c r="EF13" s="1"/>
      <c r="EG13" s="1"/>
      <c r="EH13" s="1"/>
      <c r="EI13" s="1"/>
      <c r="EJ13" s="1"/>
      <c r="EK13" s="1"/>
      <c r="EL13" s="1"/>
      <c r="EM13" s="1"/>
      <c r="EO13" s="1"/>
      <c r="EP13" s="1"/>
      <c r="EQ13" s="1"/>
      <c r="ER13" s="1"/>
      <c r="ES13" s="1"/>
      <c r="ET13" s="1"/>
      <c r="EU13" s="1"/>
      <c r="EV13" s="1"/>
      <c r="EX13" s="1"/>
      <c r="EY13" s="1"/>
      <c r="EZ13" s="1"/>
      <c r="FA13" s="1"/>
      <c r="FB13" s="1"/>
      <c r="FC13" s="1"/>
      <c r="FD13" s="1"/>
      <c r="FE13" s="1"/>
      <c r="FG13" s="1"/>
      <c r="FH13" s="1"/>
      <c r="FI13" s="1"/>
      <c r="FJ13" s="1"/>
      <c r="FK13" s="1"/>
      <c r="FL13" s="1"/>
      <c r="FM13" s="1"/>
      <c r="FN13" s="1"/>
      <c r="FP13" s="1"/>
      <c r="FQ13" s="1"/>
      <c r="FR13" s="1"/>
      <c r="FS13" s="1"/>
      <c r="FT13" s="1"/>
      <c r="FU13" s="1"/>
      <c r="FV13" s="1"/>
      <c r="FW13" s="1"/>
      <c r="FY13" s="1"/>
      <c r="FZ13" s="1"/>
      <c r="GA13" s="1"/>
      <c r="GB13" s="1"/>
      <c r="GC13" s="1"/>
      <c r="GD13" s="1"/>
      <c r="GE13" s="1"/>
      <c r="GF13" s="1"/>
      <c r="GH13" s="1"/>
      <c r="GI13" s="1"/>
      <c r="GJ13" s="1"/>
      <c r="GK13" s="1"/>
      <c r="GL13" s="1"/>
      <c r="GM13" s="1"/>
      <c r="GN13" s="1"/>
      <c r="GO13" s="1"/>
      <c r="GQ13" s="1"/>
      <c r="GR13" s="1"/>
      <c r="GS13" s="1"/>
      <c r="GT13" s="1"/>
      <c r="GU13" s="1"/>
      <c r="GV13" s="1"/>
      <c r="GW13" s="1"/>
      <c r="GX13" s="1"/>
      <c r="GZ13" s="1"/>
      <c r="HA13" s="1"/>
      <c r="HB13" s="1"/>
      <c r="HC13" s="1"/>
      <c r="HD13" s="1"/>
      <c r="HE13" s="1"/>
      <c r="HF13" s="1"/>
      <c r="HG13" s="1"/>
      <c r="HI13" s="1"/>
      <c r="HJ13" s="1"/>
      <c r="HK13" s="1"/>
      <c r="HL13" s="1"/>
      <c r="HM13" s="1"/>
      <c r="HN13" s="1"/>
      <c r="HO13" s="1"/>
      <c r="HP13" s="1"/>
      <c r="HR13" s="1"/>
      <c r="HS13" s="1"/>
      <c r="HT13" s="1"/>
      <c r="HU13" s="1"/>
      <c r="HV13" s="1"/>
      <c r="HW13" s="1"/>
      <c r="HX13" s="1"/>
      <c r="HY13" s="1"/>
      <c r="IA13" s="1"/>
      <c r="IB13" s="1"/>
      <c r="IC13" s="1"/>
      <c r="ID13" s="1"/>
      <c r="IE13" s="1"/>
      <c r="IF13" s="1"/>
      <c r="IG13" s="1"/>
      <c r="IH13" s="1"/>
      <c r="IJ13" s="1"/>
      <c r="IK13" s="1"/>
      <c r="IL13" s="1"/>
      <c r="IM13" s="1"/>
      <c r="IN13" s="1"/>
      <c r="IO13" s="1"/>
      <c r="IP13" s="1"/>
      <c r="IQ13" s="1"/>
      <c r="IS13" s="1"/>
      <c r="IT13" s="1"/>
      <c r="IU13" s="1"/>
      <c r="IV13" s="1"/>
    </row>
    <row r="14" spans="1:17" s="19" customFormat="1" ht="18" customHeight="1">
      <c r="A14" s="14"/>
      <c r="B14" s="15" t="s">
        <v>21</v>
      </c>
      <c r="C14" s="16">
        <v>1296</v>
      </c>
      <c r="D14" s="17">
        <f aca="true" t="shared" si="0" ref="C14:I14">SUM(D16:D146)</f>
        <v>34392016.20000002</v>
      </c>
      <c r="E14" s="18">
        <v>142</v>
      </c>
      <c r="F14" s="17">
        <f t="shared" si="0"/>
        <v>7741335.2299999995</v>
      </c>
      <c r="G14" s="17">
        <f t="shared" si="0"/>
        <v>95028411.87999998</v>
      </c>
      <c r="H14" s="17">
        <f t="shared" si="0"/>
        <v>35098483.68000001</v>
      </c>
      <c r="I14" s="17">
        <f t="shared" si="0"/>
        <v>29875337.820000008</v>
      </c>
      <c r="J14" s="2"/>
      <c r="K14" s="2"/>
      <c r="L14" s="2"/>
      <c r="M14" s="2"/>
      <c r="N14" s="2"/>
      <c r="O14" s="2"/>
      <c r="P14" s="2"/>
      <c r="Q14" s="2"/>
    </row>
    <row r="15" spans="1:17" s="19" customFormat="1" ht="9.75" customHeight="1">
      <c r="A15" s="14"/>
      <c r="B15" s="15"/>
      <c r="C15" s="16"/>
      <c r="D15" s="17"/>
      <c r="E15" s="18"/>
      <c r="F15" s="17"/>
      <c r="G15" s="17"/>
      <c r="H15" s="17"/>
      <c r="I15" s="17"/>
      <c r="J15" s="2"/>
      <c r="K15" s="2"/>
      <c r="L15" s="2"/>
      <c r="M15" s="2"/>
      <c r="N15" s="2"/>
      <c r="O15" s="2"/>
      <c r="P15" s="2"/>
      <c r="Q15" s="2"/>
    </row>
    <row r="16" spans="1:17" s="19" customFormat="1" ht="12.75" customHeight="1">
      <c r="A16" s="2">
        <v>5</v>
      </c>
      <c r="B16" s="2" t="s">
        <v>22</v>
      </c>
      <c r="C16" s="20"/>
      <c r="D16" s="21">
        <v>52325.59</v>
      </c>
      <c r="E16" s="20"/>
      <c r="F16" s="21">
        <v>0</v>
      </c>
      <c r="G16" s="21">
        <v>134447.28</v>
      </c>
      <c r="H16" s="21">
        <v>41860.46</v>
      </c>
      <c r="I16" s="21">
        <v>35631.04</v>
      </c>
      <c r="J16" s="2"/>
      <c r="K16" s="2"/>
      <c r="L16" s="2"/>
      <c r="M16" s="2"/>
      <c r="N16" s="2"/>
      <c r="O16" s="2"/>
      <c r="P16" s="2"/>
      <c r="Q16" s="2"/>
    </row>
    <row r="17" spans="1:17" s="19" customFormat="1" ht="12.75" customHeight="1">
      <c r="A17" s="2">
        <v>9</v>
      </c>
      <c r="B17" s="2" t="s">
        <v>23</v>
      </c>
      <c r="C17" s="20"/>
      <c r="D17" s="21">
        <v>141288.94</v>
      </c>
      <c r="E17" s="20"/>
      <c r="F17" s="21">
        <v>0</v>
      </c>
      <c r="G17" s="21">
        <v>510836.53</v>
      </c>
      <c r="H17" s="21">
        <v>113031.08</v>
      </c>
      <c r="I17" s="21">
        <v>96210.47</v>
      </c>
      <c r="J17" s="2"/>
      <c r="K17" s="2"/>
      <c r="L17" s="2"/>
      <c r="M17" s="2"/>
      <c r="N17" s="2"/>
      <c r="O17" s="2"/>
      <c r="P17" s="2"/>
      <c r="Q17" s="2"/>
    </row>
    <row r="18" spans="1:17" s="19" customFormat="1" ht="12.75" customHeight="1">
      <c r="A18" s="2">
        <v>15</v>
      </c>
      <c r="B18" s="2" t="s">
        <v>24</v>
      </c>
      <c r="C18" s="20"/>
      <c r="D18" s="21">
        <v>219011.52</v>
      </c>
      <c r="E18" s="20"/>
      <c r="F18" s="21">
        <v>31331.67</v>
      </c>
      <c r="G18" s="21">
        <v>455647.41</v>
      </c>
      <c r="H18" s="21">
        <v>206540.84</v>
      </c>
      <c r="I18" s="21">
        <v>175804.67</v>
      </c>
      <c r="J18" s="2"/>
      <c r="K18" s="2"/>
      <c r="L18" s="2"/>
      <c r="M18" s="2"/>
      <c r="N18" s="2"/>
      <c r="O18" s="2"/>
      <c r="P18" s="2"/>
      <c r="Q18" s="2"/>
    </row>
    <row r="19" spans="1:17" s="19" customFormat="1" ht="12.75" customHeight="1">
      <c r="A19" s="2">
        <v>17</v>
      </c>
      <c r="B19" s="2" t="s">
        <v>25</v>
      </c>
      <c r="C19" s="20"/>
      <c r="D19" s="21">
        <v>286720.64</v>
      </c>
      <c r="E19" s="20"/>
      <c r="F19" s="21">
        <v>0</v>
      </c>
      <c r="G19" s="21">
        <v>656268.24</v>
      </c>
      <c r="H19" s="21">
        <v>229376.44</v>
      </c>
      <c r="I19" s="21">
        <v>195242.02</v>
      </c>
      <c r="J19" s="2"/>
      <c r="K19" s="2"/>
      <c r="L19" s="2"/>
      <c r="M19" s="2"/>
      <c r="N19" s="2"/>
      <c r="O19" s="2"/>
      <c r="P19" s="2"/>
      <c r="Q19" s="2"/>
    </row>
    <row r="20" spans="1:17" s="19" customFormat="1" ht="12.75" customHeight="1">
      <c r="A20" s="2">
        <v>29</v>
      </c>
      <c r="B20" s="2" t="s">
        <v>26</v>
      </c>
      <c r="C20" s="20"/>
      <c r="D20" s="21">
        <v>131939.41</v>
      </c>
      <c r="E20" s="20"/>
      <c r="F20" s="21">
        <v>0</v>
      </c>
      <c r="G20" s="21">
        <v>337243.63</v>
      </c>
      <c r="H20" s="21">
        <v>105551.49</v>
      </c>
      <c r="I20" s="21">
        <v>89843.95</v>
      </c>
      <c r="J20" s="2"/>
      <c r="K20" s="2"/>
      <c r="L20" s="2"/>
      <c r="M20" s="2"/>
      <c r="N20" s="2"/>
      <c r="O20" s="2"/>
      <c r="P20" s="2"/>
      <c r="Q20" s="2"/>
    </row>
    <row r="21" spans="1:17" s="19" customFormat="1" ht="12.75" customHeight="1">
      <c r="A21" s="2">
        <v>33</v>
      </c>
      <c r="B21" s="2" t="s">
        <v>27</v>
      </c>
      <c r="C21" s="20"/>
      <c r="D21" s="21">
        <v>278142.1</v>
      </c>
      <c r="E21" s="20"/>
      <c r="F21" s="21">
        <v>0</v>
      </c>
      <c r="G21" s="21">
        <v>1140419.81</v>
      </c>
      <c r="H21" s="21">
        <v>222513.51</v>
      </c>
      <c r="I21" s="21">
        <v>189400.39</v>
      </c>
      <c r="J21" s="2"/>
      <c r="K21" s="2"/>
      <c r="L21" s="2"/>
      <c r="M21" s="2"/>
      <c r="N21" s="2"/>
      <c r="O21" s="2"/>
      <c r="P21" s="2"/>
      <c r="Q21" s="2"/>
    </row>
    <row r="22" spans="1:17" s="19" customFormat="1" ht="12.75" customHeight="1">
      <c r="A22" s="2">
        <v>35</v>
      </c>
      <c r="B22" s="2" t="s">
        <v>28</v>
      </c>
      <c r="C22" s="20"/>
      <c r="D22" s="21">
        <v>169796.58</v>
      </c>
      <c r="E22" s="20"/>
      <c r="F22" s="21">
        <v>127629.18</v>
      </c>
      <c r="G22" s="21">
        <v>461669.14</v>
      </c>
      <c r="H22" s="21">
        <v>263466.42</v>
      </c>
      <c r="I22" s="21">
        <v>224258.93</v>
      </c>
      <c r="J22" s="2"/>
      <c r="K22" s="2"/>
      <c r="L22" s="2"/>
      <c r="M22" s="2"/>
      <c r="N22" s="2"/>
      <c r="O22" s="2"/>
      <c r="P22" s="2"/>
      <c r="Q22" s="2"/>
    </row>
    <row r="23" spans="1:17" s="19" customFormat="1" ht="12.75" customHeight="1">
      <c r="A23" s="2">
        <v>39</v>
      </c>
      <c r="B23" s="2" t="s">
        <v>29</v>
      </c>
      <c r="C23" s="20"/>
      <c r="D23" s="21">
        <v>30474.66</v>
      </c>
      <c r="E23" s="20"/>
      <c r="F23" s="21">
        <v>0</v>
      </c>
      <c r="G23" s="21">
        <v>71535.5</v>
      </c>
      <c r="H23" s="21">
        <v>24379.72</v>
      </c>
      <c r="I23" s="21">
        <v>20751.68</v>
      </c>
      <c r="J23" s="2"/>
      <c r="K23" s="2"/>
      <c r="L23" s="2"/>
      <c r="M23" s="2"/>
      <c r="N23" s="2"/>
      <c r="O23" s="2"/>
      <c r="P23" s="2"/>
      <c r="Q23" s="2"/>
    </row>
    <row r="24" spans="1:17" s="19" customFormat="1" ht="12.75" customHeight="1">
      <c r="A24" s="2">
        <v>41</v>
      </c>
      <c r="B24" s="2" t="s">
        <v>30</v>
      </c>
      <c r="C24" s="20"/>
      <c r="D24" s="21">
        <v>613636.06</v>
      </c>
      <c r="E24" s="20"/>
      <c r="F24" s="21">
        <v>42372.18</v>
      </c>
      <c r="G24" s="21">
        <v>2380563.71</v>
      </c>
      <c r="H24" s="21">
        <v>531332.49</v>
      </c>
      <c r="I24" s="21">
        <v>452262.78</v>
      </c>
      <c r="J24" s="2"/>
      <c r="K24" s="2"/>
      <c r="L24" s="2"/>
      <c r="M24" s="2"/>
      <c r="N24" s="2"/>
      <c r="O24" s="2"/>
      <c r="P24" s="2"/>
      <c r="Q24" s="2"/>
    </row>
    <row r="25" spans="1:17" s="19" customFormat="1" ht="12.75" customHeight="1">
      <c r="A25" s="2">
        <v>51</v>
      </c>
      <c r="B25" s="2" t="s">
        <v>31</v>
      </c>
      <c r="C25" s="20"/>
      <c r="D25" s="21">
        <v>114306.96</v>
      </c>
      <c r="E25" s="20"/>
      <c r="F25" s="21">
        <v>0</v>
      </c>
      <c r="G25" s="21">
        <v>360672.03</v>
      </c>
      <c r="H25" s="21">
        <v>91445.53</v>
      </c>
      <c r="I25" s="21">
        <v>77837.15</v>
      </c>
      <c r="J25" s="2"/>
      <c r="K25" s="2"/>
      <c r="L25" s="2"/>
      <c r="M25" s="2"/>
      <c r="N25" s="2"/>
      <c r="O25" s="2"/>
      <c r="P25" s="2"/>
      <c r="Q25" s="2"/>
    </row>
    <row r="26" spans="1:17" s="19" customFormat="1" ht="12.75" customHeight="1">
      <c r="A26" s="2">
        <v>57</v>
      </c>
      <c r="B26" s="2" t="s">
        <v>32</v>
      </c>
      <c r="C26" s="20"/>
      <c r="D26" s="21">
        <v>555706.64</v>
      </c>
      <c r="E26" s="20"/>
      <c r="F26" s="21">
        <v>18369.44</v>
      </c>
      <c r="G26" s="21">
        <v>1641658.03</v>
      </c>
      <c r="H26" s="21">
        <v>462934.57</v>
      </c>
      <c r="I26" s="21">
        <v>394043.42</v>
      </c>
      <c r="J26" s="2"/>
      <c r="K26" s="2"/>
      <c r="L26" s="2"/>
      <c r="M26" s="2"/>
      <c r="N26" s="2"/>
      <c r="O26" s="2"/>
      <c r="P26" s="2"/>
      <c r="Q26" s="2"/>
    </row>
    <row r="27" spans="1:17" s="19" customFormat="1" ht="12.75" customHeight="1">
      <c r="A27" s="2">
        <v>63</v>
      </c>
      <c r="B27" s="2" t="s">
        <v>33</v>
      </c>
      <c r="C27" s="20"/>
      <c r="D27" s="21">
        <v>25582.64</v>
      </c>
      <c r="E27" s="20"/>
      <c r="F27" s="21">
        <v>0</v>
      </c>
      <c r="G27" s="21">
        <v>148765.17</v>
      </c>
      <c r="H27" s="21">
        <v>20466.09</v>
      </c>
      <c r="I27" s="21">
        <v>17420.45</v>
      </c>
      <c r="J27" s="2"/>
      <c r="K27" s="2"/>
      <c r="L27" s="2"/>
      <c r="M27" s="2"/>
      <c r="N27" s="2"/>
      <c r="O27" s="2"/>
      <c r="P27" s="2"/>
      <c r="Q27" s="2"/>
    </row>
    <row r="28" spans="1:17" s="19" customFormat="1" ht="12.75" customHeight="1">
      <c r="A28" s="2">
        <v>71</v>
      </c>
      <c r="B28" s="2" t="s">
        <v>34</v>
      </c>
      <c r="C28" s="20"/>
      <c r="D28" s="21">
        <v>79555.91</v>
      </c>
      <c r="E28" s="20"/>
      <c r="F28" s="21">
        <v>0</v>
      </c>
      <c r="G28" s="21">
        <v>161677.59</v>
      </c>
      <c r="H28" s="21">
        <v>63644.71</v>
      </c>
      <c r="I28" s="21">
        <v>54173.48</v>
      </c>
      <c r="J28" s="2"/>
      <c r="K28" s="2"/>
      <c r="L28" s="2"/>
      <c r="M28" s="2"/>
      <c r="N28" s="2"/>
      <c r="O28" s="2"/>
      <c r="P28" s="2"/>
      <c r="Q28" s="2"/>
    </row>
    <row r="29" spans="1:17" s="19" customFormat="1" ht="12.75" customHeight="1">
      <c r="A29" s="2">
        <v>75</v>
      </c>
      <c r="B29" s="2" t="s">
        <v>35</v>
      </c>
      <c r="C29" s="20"/>
      <c r="D29" s="21">
        <v>8131.21</v>
      </c>
      <c r="E29" s="20"/>
      <c r="F29" s="21">
        <v>0</v>
      </c>
      <c r="G29" s="21">
        <v>49192.05</v>
      </c>
      <c r="H29" s="21">
        <v>6504.96</v>
      </c>
      <c r="I29" s="21">
        <v>5536.93</v>
      </c>
      <c r="J29" s="2"/>
      <c r="K29" s="2"/>
      <c r="L29" s="2"/>
      <c r="M29" s="2"/>
      <c r="N29" s="2"/>
      <c r="O29" s="2"/>
      <c r="P29" s="2"/>
      <c r="Q29" s="2"/>
    </row>
    <row r="30" spans="1:17" s="19" customFormat="1" ht="12.75" customHeight="1">
      <c r="A30" s="2">
        <v>79</v>
      </c>
      <c r="B30" s="2" t="s">
        <v>36</v>
      </c>
      <c r="C30" s="20"/>
      <c r="D30" s="21">
        <v>175023.02</v>
      </c>
      <c r="E30" s="20"/>
      <c r="F30" s="21">
        <v>24070.62</v>
      </c>
      <c r="G30" s="21">
        <v>363337.02</v>
      </c>
      <c r="H30" s="21">
        <v>164089.01</v>
      </c>
      <c r="I30" s="21">
        <v>139670.27</v>
      </c>
      <c r="J30" s="2"/>
      <c r="K30" s="2"/>
      <c r="L30" s="2"/>
      <c r="M30" s="2"/>
      <c r="N30" s="2"/>
      <c r="O30" s="2"/>
      <c r="P30" s="2"/>
      <c r="Q30" s="2"/>
    </row>
    <row r="31" spans="1:17" s="19" customFormat="1" ht="12.75" customHeight="1">
      <c r="A31" s="2">
        <v>93</v>
      </c>
      <c r="B31" s="2" t="s">
        <v>37</v>
      </c>
      <c r="C31" s="20"/>
      <c r="D31" s="21">
        <v>152105.16</v>
      </c>
      <c r="E31" s="20"/>
      <c r="F31" s="21">
        <v>7314.2</v>
      </c>
      <c r="G31" s="21">
        <v>241541.06</v>
      </c>
      <c r="H31" s="21">
        <v>128998.33</v>
      </c>
      <c r="I31" s="21">
        <v>109801.57</v>
      </c>
      <c r="J31" s="2"/>
      <c r="K31" s="2"/>
      <c r="L31" s="2"/>
      <c r="M31" s="2"/>
      <c r="N31" s="2"/>
      <c r="O31" s="2"/>
      <c r="P31" s="2"/>
      <c r="Q31" s="2"/>
    </row>
    <row r="32" spans="1:17" s="19" customFormat="1" ht="12.75" customHeight="1">
      <c r="A32" s="2">
        <v>95</v>
      </c>
      <c r="B32" s="2" t="s">
        <v>38</v>
      </c>
      <c r="C32" s="20"/>
      <c r="D32" s="21">
        <v>198831.45</v>
      </c>
      <c r="E32" s="20"/>
      <c r="F32" s="21">
        <v>328950.47</v>
      </c>
      <c r="G32" s="21">
        <v>733086.15</v>
      </c>
      <c r="H32" s="21">
        <v>488015.6</v>
      </c>
      <c r="I32" s="21">
        <v>415392.04</v>
      </c>
      <c r="J32" s="2"/>
      <c r="K32" s="2"/>
      <c r="L32" s="2"/>
      <c r="M32" s="2"/>
      <c r="N32" s="2"/>
      <c r="O32" s="2"/>
      <c r="P32" s="2"/>
      <c r="Q32" s="2"/>
    </row>
    <row r="33" spans="1:17" s="19" customFormat="1" ht="12.75" customHeight="1">
      <c r="A33" s="2">
        <v>99</v>
      </c>
      <c r="B33" s="2" t="s">
        <v>39</v>
      </c>
      <c r="C33" s="20"/>
      <c r="D33" s="21">
        <v>152511.7</v>
      </c>
      <c r="E33" s="20"/>
      <c r="F33" s="21">
        <v>25476.13</v>
      </c>
      <c r="G33" s="21">
        <v>260109.53</v>
      </c>
      <c r="H33" s="21">
        <v>147485.48</v>
      </c>
      <c r="I33" s="21">
        <v>125537.58</v>
      </c>
      <c r="J33" s="2"/>
      <c r="K33" s="2"/>
      <c r="L33" s="2"/>
      <c r="M33" s="2"/>
      <c r="N33" s="2"/>
      <c r="O33" s="2"/>
      <c r="P33" s="2"/>
      <c r="Q33" s="2"/>
    </row>
    <row r="34" spans="1:17" s="19" customFormat="1" ht="12.75" customHeight="1">
      <c r="A34" s="2">
        <v>101</v>
      </c>
      <c r="B34" s="2" t="s">
        <v>40</v>
      </c>
      <c r="C34" s="20"/>
      <c r="D34" s="21">
        <v>178627.98</v>
      </c>
      <c r="E34" s="20"/>
      <c r="F34" s="21">
        <v>115198.31</v>
      </c>
      <c r="G34" s="21">
        <v>622313.05</v>
      </c>
      <c r="H34" s="21">
        <v>258100.64</v>
      </c>
      <c r="I34" s="21">
        <v>219691.65</v>
      </c>
      <c r="J34" s="2"/>
      <c r="K34" s="2"/>
      <c r="L34" s="2"/>
      <c r="M34" s="2"/>
      <c r="N34" s="2"/>
      <c r="O34" s="2"/>
      <c r="P34" s="2"/>
      <c r="Q34" s="2"/>
    </row>
    <row r="35" spans="1:17" s="19" customFormat="1" ht="12.75" customHeight="1">
      <c r="A35" s="2">
        <v>105</v>
      </c>
      <c r="B35" s="2" t="s">
        <v>41</v>
      </c>
      <c r="C35" s="20"/>
      <c r="D35" s="21">
        <v>727.04</v>
      </c>
      <c r="E35" s="20"/>
      <c r="F35" s="21">
        <v>0</v>
      </c>
      <c r="G35" s="21">
        <v>41787.88</v>
      </c>
      <c r="H35" s="21">
        <v>581.62</v>
      </c>
      <c r="I35" s="21">
        <v>495.07</v>
      </c>
      <c r="J35" s="2"/>
      <c r="K35" s="2"/>
      <c r="L35" s="2"/>
      <c r="M35" s="2"/>
      <c r="N35" s="2"/>
      <c r="O35" s="2"/>
      <c r="P35" s="2"/>
      <c r="Q35" s="2"/>
    </row>
    <row r="36" spans="1:17" s="19" customFormat="1" ht="12.75" customHeight="1">
      <c r="A36" s="2">
        <v>111</v>
      </c>
      <c r="B36" s="2" t="s">
        <v>42</v>
      </c>
      <c r="C36" s="20"/>
      <c r="D36" s="21">
        <v>751558.75</v>
      </c>
      <c r="E36" s="20"/>
      <c r="F36" s="21">
        <v>0</v>
      </c>
      <c r="G36" s="21">
        <v>2722479.25</v>
      </c>
      <c r="H36" s="21">
        <v>601246.63</v>
      </c>
      <c r="I36" s="21">
        <v>511772.71</v>
      </c>
      <c r="J36" s="2"/>
      <c r="K36" s="2"/>
      <c r="L36" s="2"/>
      <c r="M36" s="2"/>
      <c r="N36" s="2"/>
      <c r="O36" s="2"/>
      <c r="P36" s="2"/>
      <c r="Q36" s="2"/>
    </row>
    <row r="37" spans="1:11" s="19" customFormat="1" ht="12.75" customHeight="1">
      <c r="A37" s="2">
        <v>112</v>
      </c>
      <c r="B37" s="2" t="s">
        <v>43</v>
      </c>
      <c r="C37" s="20"/>
      <c r="D37" s="21">
        <v>661546.96</v>
      </c>
      <c r="E37" s="20"/>
      <c r="F37" s="21">
        <v>326970.76</v>
      </c>
      <c r="G37" s="21">
        <v>2056099.68</v>
      </c>
      <c r="H37" s="21">
        <v>856208.15</v>
      </c>
      <c r="I37" s="21">
        <v>728792.39</v>
      </c>
      <c r="J37" s="22"/>
      <c r="K37" s="21"/>
    </row>
    <row r="38" spans="1:11" s="19" customFormat="1" ht="12.75" customHeight="1">
      <c r="A38" s="2">
        <v>113</v>
      </c>
      <c r="B38" s="2" t="s">
        <v>44</v>
      </c>
      <c r="C38" s="20"/>
      <c r="D38" s="21">
        <v>246116.09</v>
      </c>
      <c r="E38" s="20"/>
      <c r="F38" s="21">
        <v>0</v>
      </c>
      <c r="G38" s="21">
        <v>779907.07</v>
      </c>
      <c r="H38" s="21">
        <v>196892.78</v>
      </c>
      <c r="I38" s="21">
        <v>167592.38</v>
      </c>
      <c r="J38" s="22"/>
      <c r="K38" s="21"/>
    </row>
    <row r="39" spans="1:11" s="19" customFormat="1" ht="12.75" customHeight="1">
      <c r="A39" s="2">
        <v>115</v>
      </c>
      <c r="B39" s="2" t="s">
        <v>45</v>
      </c>
      <c r="C39" s="20"/>
      <c r="D39" s="21">
        <v>76255.85</v>
      </c>
      <c r="E39" s="20"/>
      <c r="F39" s="21">
        <v>9205.65</v>
      </c>
      <c r="G39" s="21">
        <v>126522.35</v>
      </c>
      <c r="H39" s="21">
        <v>70210.33</v>
      </c>
      <c r="I39" s="21">
        <v>59762.05</v>
      </c>
      <c r="J39" s="22"/>
      <c r="K39" s="21"/>
    </row>
    <row r="40" spans="1:11" s="19" customFormat="1" ht="12.75" customHeight="1">
      <c r="A40" s="2">
        <v>117</v>
      </c>
      <c r="B40" s="2" t="s">
        <v>46</v>
      </c>
      <c r="C40" s="20"/>
      <c r="D40" s="21">
        <v>3688.23</v>
      </c>
      <c r="E40" s="20"/>
      <c r="F40" s="21">
        <v>0</v>
      </c>
      <c r="G40" s="21">
        <v>44749.08</v>
      </c>
      <c r="H40" s="21">
        <v>2950.58</v>
      </c>
      <c r="I40" s="21">
        <v>2511.49</v>
      </c>
      <c r="J40" s="22"/>
      <c r="K40" s="21"/>
    </row>
    <row r="41" spans="1:11" s="19" customFormat="1" ht="12.75" customHeight="1">
      <c r="A41" s="2">
        <v>127</v>
      </c>
      <c r="B41" s="2" t="s">
        <v>47</v>
      </c>
      <c r="C41" s="20"/>
      <c r="D41" s="21">
        <v>329480.8</v>
      </c>
      <c r="E41" s="20"/>
      <c r="F41" s="21">
        <v>155975.19</v>
      </c>
      <c r="G41" s="21">
        <v>978186.13</v>
      </c>
      <c r="H41" s="21">
        <v>419559.75</v>
      </c>
      <c r="I41" s="21">
        <v>357123.38</v>
      </c>
      <c r="J41" s="22"/>
      <c r="K41" s="21"/>
    </row>
    <row r="42" spans="1:11" s="19" customFormat="1" ht="12.75" customHeight="1">
      <c r="A42" s="2">
        <v>131</v>
      </c>
      <c r="B42" s="2" t="s">
        <v>48</v>
      </c>
      <c r="C42" s="20"/>
      <c r="D42" s="21">
        <v>1440856.67</v>
      </c>
      <c r="E42" s="20"/>
      <c r="F42" s="21">
        <v>184003.69</v>
      </c>
      <c r="G42" s="21">
        <v>3883206.8</v>
      </c>
      <c r="H42" s="21">
        <v>1335731.31</v>
      </c>
      <c r="I42" s="21">
        <v>1136955.79</v>
      </c>
      <c r="J42" s="22"/>
      <c r="K42" s="21"/>
    </row>
    <row r="43" spans="1:11" s="19" customFormat="1" ht="12.75" customHeight="1">
      <c r="A43" s="2">
        <v>141</v>
      </c>
      <c r="B43" s="2" t="s">
        <v>49</v>
      </c>
      <c r="C43" s="20"/>
      <c r="D43" s="21">
        <v>376779.59</v>
      </c>
      <c r="E43" s="20"/>
      <c r="F43" s="21">
        <v>22718.78</v>
      </c>
      <c r="G43" s="21">
        <v>892228.5</v>
      </c>
      <c r="H43" s="21">
        <v>324142.36</v>
      </c>
      <c r="I43" s="21">
        <v>275905.44</v>
      </c>
      <c r="J43" s="22"/>
      <c r="K43" s="21"/>
    </row>
    <row r="44" spans="1:11" s="19" customFormat="1" ht="12.75" customHeight="1">
      <c r="A44" s="2">
        <v>142</v>
      </c>
      <c r="B44" s="2" t="s">
        <v>50</v>
      </c>
      <c r="C44" s="20"/>
      <c r="D44" s="21">
        <v>50759.93</v>
      </c>
      <c r="E44" s="20"/>
      <c r="F44" s="21">
        <v>0</v>
      </c>
      <c r="G44" s="21">
        <v>132881.62</v>
      </c>
      <c r="H44" s="21">
        <v>40607.93</v>
      </c>
      <c r="I44" s="21">
        <v>34564.9</v>
      </c>
      <c r="J44" s="22"/>
      <c r="K44" s="21"/>
    </row>
    <row r="45" spans="1:11" s="19" customFormat="1" ht="12.75" customHeight="1">
      <c r="A45" s="2">
        <v>149</v>
      </c>
      <c r="B45" s="2" t="s">
        <v>51</v>
      </c>
      <c r="C45" s="20"/>
      <c r="D45" s="21">
        <v>131300.53</v>
      </c>
      <c r="E45" s="20"/>
      <c r="F45" s="21">
        <v>29633.22</v>
      </c>
      <c r="G45" s="21">
        <v>284116.29</v>
      </c>
      <c r="H45" s="21">
        <v>134673.63</v>
      </c>
      <c r="I45" s="21">
        <v>114632.31</v>
      </c>
      <c r="J45" s="22"/>
      <c r="K45" s="21"/>
    </row>
    <row r="46" spans="1:11" s="19" customFormat="1" ht="12.75" customHeight="1">
      <c r="A46" s="2">
        <v>165</v>
      </c>
      <c r="B46" s="2" t="s">
        <v>52</v>
      </c>
      <c r="C46" s="20"/>
      <c r="D46" s="21">
        <v>61563.98</v>
      </c>
      <c r="E46" s="20"/>
      <c r="F46" s="21">
        <v>0</v>
      </c>
      <c r="G46" s="21">
        <v>266868.2</v>
      </c>
      <c r="H46" s="21">
        <v>49251.14</v>
      </c>
      <c r="I46" s="21">
        <v>41921.88</v>
      </c>
      <c r="J46" s="22"/>
      <c r="K46" s="21"/>
    </row>
    <row r="47" spans="1:11" s="19" customFormat="1" ht="12.75" customHeight="1">
      <c r="A47" s="2">
        <v>167</v>
      </c>
      <c r="B47" s="2" t="s">
        <v>53</v>
      </c>
      <c r="C47" s="20"/>
      <c r="D47" s="21">
        <v>169941.19</v>
      </c>
      <c r="E47" s="20"/>
      <c r="F47" s="21">
        <v>0</v>
      </c>
      <c r="G47" s="21">
        <v>375245.41</v>
      </c>
      <c r="H47" s="21">
        <v>135952.92</v>
      </c>
      <c r="I47" s="21">
        <v>115721.22</v>
      </c>
      <c r="J47" s="22"/>
      <c r="K47" s="21"/>
    </row>
    <row r="48" spans="1:11" s="19" customFormat="1" ht="12.75" customHeight="1">
      <c r="A48" s="2">
        <v>172</v>
      </c>
      <c r="B48" s="2" t="s">
        <v>54</v>
      </c>
      <c r="C48" s="20"/>
      <c r="D48" s="21">
        <v>350053.42</v>
      </c>
      <c r="E48" s="20"/>
      <c r="F48" s="21">
        <v>17054.61</v>
      </c>
      <c r="G48" s="21">
        <v>859838.16</v>
      </c>
      <c r="H48" s="21">
        <v>297097.26</v>
      </c>
      <c r="I48" s="21">
        <v>252885.03</v>
      </c>
      <c r="J48" s="22"/>
      <c r="K48" s="21"/>
    </row>
    <row r="49" spans="1:11" s="19" customFormat="1" ht="12.75" customHeight="1">
      <c r="A49" s="2">
        <v>173</v>
      </c>
      <c r="B49" s="2" t="s">
        <v>55</v>
      </c>
      <c r="C49" s="20"/>
      <c r="D49" s="21">
        <v>37525.82</v>
      </c>
      <c r="E49" s="20"/>
      <c r="F49" s="21">
        <v>0</v>
      </c>
      <c r="G49" s="21">
        <v>242830.04</v>
      </c>
      <c r="H49" s="21">
        <v>30020.62</v>
      </c>
      <c r="I49" s="21">
        <v>25553.13</v>
      </c>
      <c r="J49" s="22"/>
      <c r="K49" s="21"/>
    </row>
    <row r="50" spans="1:11" s="19" customFormat="1" ht="12.75" customHeight="1">
      <c r="A50" s="2">
        <v>174</v>
      </c>
      <c r="B50" s="2" t="s">
        <v>56</v>
      </c>
      <c r="C50" s="20"/>
      <c r="D50" s="21">
        <v>156500.17</v>
      </c>
      <c r="E50" s="20"/>
      <c r="F50" s="21">
        <v>192036.25</v>
      </c>
      <c r="G50" s="21">
        <v>471718.96</v>
      </c>
      <c r="H50" s="21">
        <v>317236.37</v>
      </c>
      <c r="I50" s="21">
        <v>270027.15</v>
      </c>
      <c r="J50" s="22"/>
      <c r="K50" s="21"/>
    </row>
    <row r="51" spans="1:11" s="19" customFormat="1" ht="12.75" customHeight="1">
      <c r="A51" s="2">
        <v>175</v>
      </c>
      <c r="B51" s="2" t="s">
        <v>57</v>
      </c>
      <c r="C51" s="20"/>
      <c r="D51" s="21">
        <v>209072.3</v>
      </c>
      <c r="E51" s="20"/>
      <c r="F51" s="21">
        <v>1386</v>
      </c>
      <c r="G51" s="21">
        <v>456823.37</v>
      </c>
      <c r="H51" s="21">
        <v>168643.8</v>
      </c>
      <c r="I51" s="21">
        <v>143547.24</v>
      </c>
      <c r="J51" s="22"/>
      <c r="K51" s="21"/>
    </row>
    <row r="52" spans="1:11" s="19" customFormat="1" ht="12.75" customHeight="1">
      <c r="A52" s="2">
        <v>185</v>
      </c>
      <c r="B52" s="2" t="s">
        <v>58</v>
      </c>
      <c r="C52" s="20"/>
      <c r="D52" s="21">
        <v>214677.18</v>
      </c>
      <c r="E52" s="20"/>
      <c r="F52" s="21">
        <v>142586.69</v>
      </c>
      <c r="G52" s="21">
        <v>562568.1</v>
      </c>
      <c r="H52" s="21">
        <v>314328.4</v>
      </c>
      <c r="I52" s="21">
        <v>267551.93</v>
      </c>
      <c r="J52" s="22"/>
      <c r="K52" s="21"/>
    </row>
    <row r="53" spans="1:11" s="19" customFormat="1" ht="12.75" customHeight="1">
      <c r="A53" s="2">
        <v>189</v>
      </c>
      <c r="B53" s="2" t="s">
        <v>59</v>
      </c>
      <c r="C53" s="20"/>
      <c r="D53" s="21">
        <v>82920.11</v>
      </c>
      <c r="E53" s="20"/>
      <c r="F53" s="21">
        <v>0</v>
      </c>
      <c r="G53" s="21">
        <v>329285.17</v>
      </c>
      <c r="H53" s="21">
        <v>66336.03</v>
      </c>
      <c r="I53" s="21">
        <v>56464.3</v>
      </c>
      <c r="J53" s="22"/>
      <c r="K53" s="21"/>
    </row>
    <row r="54" spans="1:11" s="19" customFormat="1" ht="12.75" customHeight="1">
      <c r="A54" s="2">
        <v>191</v>
      </c>
      <c r="B54" s="2" t="s">
        <v>60</v>
      </c>
      <c r="C54" s="20"/>
      <c r="D54" s="21">
        <v>353156.05</v>
      </c>
      <c r="E54" s="20"/>
      <c r="F54" s="21">
        <v>0</v>
      </c>
      <c r="G54" s="21">
        <v>1133312.09</v>
      </c>
      <c r="H54" s="21">
        <v>282524.7</v>
      </c>
      <c r="I54" s="21">
        <v>240481.07</v>
      </c>
      <c r="J54" s="22"/>
      <c r="K54" s="21"/>
    </row>
    <row r="55" spans="1:11" s="19" customFormat="1" ht="12.75" customHeight="1">
      <c r="A55" s="2">
        <v>195</v>
      </c>
      <c r="B55" s="2" t="s">
        <v>61</v>
      </c>
      <c r="C55" s="20"/>
      <c r="D55" s="21">
        <v>129671.57</v>
      </c>
      <c r="E55" s="20"/>
      <c r="F55" s="21">
        <v>61192.35</v>
      </c>
      <c r="G55" s="21">
        <v>314046.45</v>
      </c>
      <c r="H55" s="21">
        <v>164929.58</v>
      </c>
      <c r="I55" s="21">
        <v>140385.75</v>
      </c>
      <c r="J55" s="22"/>
      <c r="K55" s="21"/>
    </row>
    <row r="56" spans="1:11" s="19" customFormat="1" ht="12.75" customHeight="1">
      <c r="A56" s="2">
        <v>199</v>
      </c>
      <c r="B56" s="2" t="s">
        <v>62</v>
      </c>
      <c r="C56" s="20"/>
      <c r="D56" s="21">
        <v>431941.24</v>
      </c>
      <c r="E56" s="20"/>
      <c r="F56" s="21">
        <v>102616.75</v>
      </c>
      <c r="G56" s="21">
        <v>1150470.67</v>
      </c>
      <c r="H56" s="21">
        <v>448169.65</v>
      </c>
      <c r="I56" s="21">
        <v>381475.73</v>
      </c>
      <c r="J56" s="22"/>
      <c r="K56" s="21"/>
    </row>
    <row r="57" spans="1:11" s="19" customFormat="1" ht="12.75" customHeight="1">
      <c r="A57" s="2">
        <v>207</v>
      </c>
      <c r="B57" s="2" t="s">
        <v>63</v>
      </c>
      <c r="C57" s="20"/>
      <c r="D57" s="21">
        <v>29780.5</v>
      </c>
      <c r="E57" s="20"/>
      <c r="F57" s="21">
        <v>0</v>
      </c>
      <c r="G57" s="21">
        <v>70841.34</v>
      </c>
      <c r="H57" s="21">
        <v>23824.39</v>
      </c>
      <c r="I57" s="21">
        <v>20278.98</v>
      </c>
      <c r="J57" s="22"/>
      <c r="K57" s="21"/>
    </row>
    <row r="58" spans="1:11" s="19" customFormat="1" ht="12.75" customHeight="1">
      <c r="A58" s="2">
        <v>208</v>
      </c>
      <c r="B58" s="2" t="s">
        <v>64</v>
      </c>
      <c r="C58" s="20"/>
      <c r="D58" s="21">
        <v>333942.52</v>
      </c>
      <c r="E58" s="20"/>
      <c r="F58" s="21">
        <v>149300.31</v>
      </c>
      <c r="G58" s="21">
        <v>811729.59</v>
      </c>
      <c r="H58" s="21">
        <v>416454.27</v>
      </c>
      <c r="I58" s="21">
        <v>354480.04</v>
      </c>
      <c r="J58" s="22"/>
      <c r="K58" s="21"/>
    </row>
    <row r="59" spans="1:11" s="19" customFormat="1" ht="12.75" customHeight="1">
      <c r="A59" s="2">
        <v>223</v>
      </c>
      <c r="B59" s="2" t="s">
        <v>65</v>
      </c>
      <c r="C59" s="20"/>
      <c r="D59" s="21">
        <v>366366.95</v>
      </c>
      <c r="E59" s="20"/>
      <c r="F59" s="21">
        <v>21377.28</v>
      </c>
      <c r="G59" s="21">
        <v>921535.21</v>
      </c>
      <c r="H59" s="21">
        <v>314470.75</v>
      </c>
      <c r="I59" s="21">
        <v>267673.1</v>
      </c>
      <c r="J59" s="22"/>
      <c r="K59" s="21"/>
    </row>
    <row r="60" spans="1:11" s="19" customFormat="1" ht="12.75" customHeight="1">
      <c r="A60" s="2">
        <v>225</v>
      </c>
      <c r="B60" s="2" t="s">
        <v>66</v>
      </c>
      <c r="C60" s="20"/>
      <c r="D60" s="21">
        <v>120771.64</v>
      </c>
      <c r="E60" s="20"/>
      <c r="F60" s="21">
        <v>10572.87</v>
      </c>
      <c r="G60" s="21">
        <v>254527.05</v>
      </c>
      <c r="H60" s="21">
        <v>107190.17</v>
      </c>
      <c r="I60" s="21">
        <v>91238.77</v>
      </c>
      <c r="J60" s="22"/>
      <c r="K60" s="21"/>
    </row>
    <row r="61" spans="1:11" s="19" customFormat="1" ht="12.75" customHeight="1">
      <c r="A61" s="2">
        <v>227</v>
      </c>
      <c r="B61" s="2" t="s">
        <v>67</v>
      </c>
      <c r="C61" s="20"/>
      <c r="D61" s="21">
        <v>157137.02</v>
      </c>
      <c r="E61" s="20"/>
      <c r="F61" s="21">
        <v>166838.21</v>
      </c>
      <c r="G61" s="21">
        <v>447157.77</v>
      </c>
      <c r="H61" s="21">
        <v>292547.81</v>
      </c>
      <c r="I61" s="21">
        <v>249012.6</v>
      </c>
      <c r="J61" s="22"/>
      <c r="K61" s="21"/>
    </row>
    <row r="62" spans="1:11" s="19" customFormat="1" ht="12.75" customHeight="1">
      <c r="A62" s="2">
        <v>233</v>
      </c>
      <c r="B62" s="2" t="s">
        <v>68</v>
      </c>
      <c r="C62" s="20"/>
      <c r="D62" s="21">
        <v>80350.71</v>
      </c>
      <c r="E62" s="20"/>
      <c r="F62" s="21">
        <v>29120.99</v>
      </c>
      <c r="G62" s="21">
        <v>191593.39</v>
      </c>
      <c r="H62" s="21">
        <v>93401.54</v>
      </c>
      <c r="I62" s="21">
        <v>79502.09</v>
      </c>
      <c r="J62" s="22"/>
      <c r="K62" s="21"/>
    </row>
    <row r="63" spans="1:11" s="19" customFormat="1" ht="12.75" customHeight="1">
      <c r="A63" s="2">
        <v>238</v>
      </c>
      <c r="B63" s="2" t="s">
        <v>69</v>
      </c>
      <c r="C63" s="20"/>
      <c r="D63" s="21">
        <v>248202.02</v>
      </c>
      <c r="E63" s="20"/>
      <c r="F63" s="21">
        <v>81520.97</v>
      </c>
      <c r="G63" s="21">
        <v>740331.42</v>
      </c>
      <c r="H63" s="21">
        <v>280082.5</v>
      </c>
      <c r="I63" s="21">
        <v>238402.3</v>
      </c>
      <c r="J63" s="22"/>
      <c r="K63" s="21"/>
    </row>
    <row r="64" spans="1:11" s="19" customFormat="1" ht="12.75" customHeight="1">
      <c r="A64" s="2">
        <v>245</v>
      </c>
      <c r="B64" s="2" t="s">
        <v>70</v>
      </c>
      <c r="C64" s="20"/>
      <c r="D64" s="21">
        <v>133353.53</v>
      </c>
      <c r="E64" s="20"/>
      <c r="F64" s="21">
        <v>132731.55</v>
      </c>
      <c r="G64" s="21">
        <v>389267.63</v>
      </c>
      <c r="H64" s="21">
        <v>239414.37</v>
      </c>
      <c r="I64" s="21">
        <v>203786.16</v>
      </c>
      <c r="J64" s="22"/>
      <c r="K64" s="21"/>
    </row>
    <row r="65" spans="1:11" s="19" customFormat="1" ht="12.75" customHeight="1">
      <c r="A65" s="2">
        <v>251</v>
      </c>
      <c r="B65" s="2" t="s">
        <v>71</v>
      </c>
      <c r="C65" s="20"/>
      <c r="D65" s="21">
        <v>542191.43</v>
      </c>
      <c r="E65" s="20"/>
      <c r="F65" s="21">
        <v>248060.75</v>
      </c>
      <c r="G65" s="21">
        <v>1152501.87</v>
      </c>
      <c r="H65" s="21">
        <v>661479.09</v>
      </c>
      <c r="I65" s="21">
        <v>563041.74</v>
      </c>
      <c r="J65" s="22"/>
      <c r="K65" s="21"/>
    </row>
    <row r="66" spans="1:11" s="19" customFormat="1" ht="12.75" customHeight="1">
      <c r="A66" s="2">
        <v>255</v>
      </c>
      <c r="B66" s="2" t="s">
        <v>72</v>
      </c>
      <c r="C66" s="20"/>
      <c r="D66" s="21">
        <v>226840.2</v>
      </c>
      <c r="E66" s="20"/>
      <c r="F66" s="21">
        <v>0</v>
      </c>
      <c r="G66" s="21">
        <v>596387.8</v>
      </c>
      <c r="H66" s="21">
        <v>181472.09</v>
      </c>
      <c r="I66" s="21">
        <v>154466.5</v>
      </c>
      <c r="J66" s="22"/>
      <c r="K66" s="21"/>
    </row>
    <row r="67" spans="1:11" s="19" customFormat="1" ht="12.75" customHeight="1">
      <c r="A67" s="2">
        <v>259</v>
      </c>
      <c r="B67" s="2" t="s">
        <v>73</v>
      </c>
      <c r="C67" s="20"/>
      <c r="D67" s="21">
        <v>92049.71</v>
      </c>
      <c r="E67" s="20"/>
      <c r="F67" s="21">
        <v>0</v>
      </c>
      <c r="G67" s="21">
        <v>174171.4</v>
      </c>
      <c r="H67" s="21">
        <v>73639.76</v>
      </c>
      <c r="I67" s="21">
        <v>62681.13</v>
      </c>
      <c r="J67" s="22"/>
      <c r="K67" s="21"/>
    </row>
    <row r="68" spans="1:11" s="19" customFormat="1" ht="12.75" customHeight="1">
      <c r="A68" s="2">
        <v>260</v>
      </c>
      <c r="B68" s="2" t="s">
        <v>74</v>
      </c>
      <c r="C68" s="20"/>
      <c r="D68" s="21">
        <v>121500.65</v>
      </c>
      <c r="E68" s="20"/>
      <c r="F68" s="21">
        <v>0</v>
      </c>
      <c r="G68" s="21">
        <v>244683.18</v>
      </c>
      <c r="H68" s="21">
        <v>97200.5</v>
      </c>
      <c r="I68" s="21">
        <v>82735.7</v>
      </c>
      <c r="J68" s="22"/>
      <c r="K68" s="21"/>
    </row>
    <row r="69" spans="1:11" s="19" customFormat="1" ht="12.75" customHeight="1">
      <c r="A69" s="2">
        <v>261</v>
      </c>
      <c r="B69" s="2" t="s">
        <v>75</v>
      </c>
      <c r="C69" s="20"/>
      <c r="D69" s="21">
        <v>401335.36</v>
      </c>
      <c r="E69" s="20"/>
      <c r="F69" s="21">
        <v>179399.59</v>
      </c>
      <c r="G69" s="21">
        <v>1319830.15</v>
      </c>
      <c r="H69" s="21">
        <v>500467.75</v>
      </c>
      <c r="I69" s="21">
        <v>425991.14</v>
      </c>
      <c r="J69" s="22"/>
      <c r="K69" s="21"/>
    </row>
    <row r="70" spans="1:11" s="19" customFormat="1" ht="12.75" customHeight="1">
      <c r="A70" s="2">
        <v>263</v>
      </c>
      <c r="B70" s="2" t="s">
        <v>76</v>
      </c>
      <c r="C70" s="20"/>
      <c r="D70" s="21">
        <v>15480.15</v>
      </c>
      <c r="E70" s="20"/>
      <c r="F70" s="21">
        <v>0</v>
      </c>
      <c r="G70" s="21">
        <v>84565.03</v>
      </c>
      <c r="H70" s="21">
        <v>12384.12</v>
      </c>
      <c r="I70" s="21">
        <v>10541.19</v>
      </c>
      <c r="J70" s="22"/>
      <c r="K70" s="21"/>
    </row>
    <row r="71" spans="1:11" s="19" customFormat="1" ht="12.75" customHeight="1">
      <c r="A71" s="2">
        <v>267</v>
      </c>
      <c r="B71" s="2" t="s">
        <v>77</v>
      </c>
      <c r="C71" s="20"/>
      <c r="D71" s="21">
        <v>311346.41</v>
      </c>
      <c r="E71" s="20"/>
      <c r="F71" s="21">
        <v>27673.74</v>
      </c>
      <c r="G71" s="21">
        <v>626446.06</v>
      </c>
      <c r="H71" s="21">
        <v>276750.81</v>
      </c>
      <c r="I71" s="21">
        <v>235566.42</v>
      </c>
      <c r="J71" s="22"/>
      <c r="K71" s="21"/>
    </row>
    <row r="72" spans="1:11" s="19" customFormat="1" ht="12.75" customHeight="1">
      <c r="A72" s="2">
        <v>269</v>
      </c>
      <c r="B72" s="2" t="s">
        <v>78</v>
      </c>
      <c r="C72" s="20"/>
      <c r="D72" s="21">
        <v>125889.72</v>
      </c>
      <c r="E72" s="20"/>
      <c r="F72" s="21">
        <v>69199.92</v>
      </c>
      <c r="G72" s="21">
        <v>277211.33</v>
      </c>
      <c r="H72" s="21">
        <v>169911.68</v>
      </c>
      <c r="I72" s="21">
        <v>144626.44</v>
      </c>
      <c r="J72" s="22"/>
      <c r="K72" s="21"/>
    </row>
    <row r="73" spans="1:11" s="19" customFormat="1" ht="12.75" customHeight="1">
      <c r="A73" s="2">
        <v>271</v>
      </c>
      <c r="B73" s="2" t="s">
        <v>79</v>
      </c>
      <c r="C73" s="20"/>
      <c r="D73" s="21">
        <v>25391.71</v>
      </c>
      <c r="E73" s="20"/>
      <c r="F73" s="21">
        <v>0</v>
      </c>
      <c r="G73" s="21">
        <v>107513.4</v>
      </c>
      <c r="H73" s="21">
        <v>20313.35</v>
      </c>
      <c r="I73" s="21">
        <v>17290.44</v>
      </c>
      <c r="J73" s="22"/>
      <c r="K73" s="21"/>
    </row>
    <row r="74" spans="1:11" s="19" customFormat="1" ht="12.75" customHeight="1">
      <c r="A74" s="2">
        <v>274</v>
      </c>
      <c r="B74" s="2" t="s">
        <v>80</v>
      </c>
      <c r="C74" s="20"/>
      <c r="D74" s="21">
        <v>314935.76</v>
      </c>
      <c r="E74" s="20"/>
      <c r="F74" s="21">
        <v>0</v>
      </c>
      <c r="G74" s="21">
        <v>663145.92</v>
      </c>
      <c r="H74" s="21">
        <v>219631.43</v>
      </c>
      <c r="I74" s="21">
        <v>186947.2</v>
      </c>
      <c r="J74" s="22"/>
      <c r="K74" s="21"/>
    </row>
    <row r="75" spans="1:11" s="19" customFormat="1" ht="12.75" customHeight="1">
      <c r="A75" s="2">
        <v>275</v>
      </c>
      <c r="B75" s="2" t="s">
        <v>81</v>
      </c>
      <c r="C75" s="20"/>
      <c r="D75" s="21">
        <v>220035.49</v>
      </c>
      <c r="E75" s="20"/>
      <c r="F75" s="21">
        <v>89257.04</v>
      </c>
      <c r="G75" s="21">
        <v>760961.88</v>
      </c>
      <c r="H75" s="21">
        <v>265285.43</v>
      </c>
      <c r="I75" s="21">
        <v>225807.24</v>
      </c>
      <c r="J75" s="22"/>
      <c r="K75" s="21"/>
    </row>
    <row r="76" spans="1:11" s="19" customFormat="1" ht="12.75" customHeight="1">
      <c r="A76" s="2">
        <v>276</v>
      </c>
      <c r="B76" s="2" t="s">
        <v>82</v>
      </c>
      <c r="C76" s="20"/>
      <c r="D76" s="21">
        <v>659182.36</v>
      </c>
      <c r="E76" s="20"/>
      <c r="F76" s="21">
        <v>169775.77</v>
      </c>
      <c r="G76" s="21">
        <v>1362749.11</v>
      </c>
      <c r="H76" s="21">
        <v>697121.56</v>
      </c>
      <c r="I76" s="21">
        <v>593380.11</v>
      </c>
      <c r="J76" s="22"/>
      <c r="K76" s="21"/>
    </row>
    <row r="77" spans="1:11" s="19" customFormat="1" ht="12.75" customHeight="1">
      <c r="A77" s="2">
        <v>279</v>
      </c>
      <c r="B77" s="2" t="s">
        <v>83</v>
      </c>
      <c r="C77" s="20"/>
      <c r="D77" s="21">
        <v>1213345.07</v>
      </c>
      <c r="E77" s="20"/>
      <c r="F77" s="21">
        <v>415138.2</v>
      </c>
      <c r="G77" s="21">
        <v>2655004.4</v>
      </c>
      <c r="H77" s="21">
        <v>1385814.08</v>
      </c>
      <c r="I77" s="21">
        <v>1179585.54</v>
      </c>
      <c r="J77" s="22"/>
      <c r="K77" s="21"/>
    </row>
    <row r="78" spans="1:11" s="19" customFormat="1" ht="12.75" customHeight="1">
      <c r="A78" s="2">
        <v>285</v>
      </c>
      <c r="B78" s="2" t="s">
        <v>84</v>
      </c>
      <c r="C78" s="20"/>
      <c r="D78" s="21">
        <v>248659.21</v>
      </c>
      <c r="E78" s="20"/>
      <c r="F78" s="21">
        <v>32355.32</v>
      </c>
      <c r="G78" s="21">
        <v>486318.75</v>
      </c>
      <c r="H78" s="21">
        <v>231282.65</v>
      </c>
      <c r="I78" s="21">
        <v>196864.55</v>
      </c>
      <c r="J78" s="22"/>
      <c r="K78" s="21"/>
    </row>
    <row r="79" spans="1:11" s="19" customFormat="1" ht="12.75" customHeight="1">
      <c r="A79" s="2">
        <v>295</v>
      </c>
      <c r="B79" s="2" t="s">
        <v>85</v>
      </c>
      <c r="C79" s="20"/>
      <c r="D79" s="21">
        <v>270139.82</v>
      </c>
      <c r="E79" s="20"/>
      <c r="F79" s="21">
        <v>68381.19</v>
      </c>
      <c r="G79" s="21">
        <v>667007.76</v>
      </c>
      <c r="H79" s="21">
        <v>284492.99</v>
      </c>
      <c r="I79" s="21">
        <v>242156.45</v>
      </c>
      <c r="J79" s="22"/>
      <c r="K79" s="21"/>
    </row>
    <row r="80" spans="1:11" s="19" customFormat="1" ht="12.75" customHeight="1">
      <c r="A80" s="2">
        <v>305</v>
      </c>
      <c r="B80" s="2" t="s">
        <v>86</v>
      </c>
      <c r="C80" s="20"/>
      <c r="D80" s="21">
        <v>25388.16</v>
      </c>
      <c r="E80" s="20"/>
      <c r="F80" s="21">
        <v>0</v>
      </c>
      <c r="G80" s="21">
        <v>107509.85</v>
      </c>
      <c r="H80" s="21">
        <v>20310.51</v>
      </c>
      <c r="I80" s="21">
        <v>17288.03</v>
      </c>
      <c r="J80" s="22"/>
      <c r="K80" s="21"/>
    </row>
    <row r="81" spans="1:11" s="19" customFormat="1" ht="12.75" customHeight="1">
      <c r="A81" s="2">
        <v>306</v>
      </c>
      <c r="B81" s="2" t="s">
        <v>87</v>
      </c>
      <c r="C81" s="20"/>
      <c r="D81" s="21">
        <v>76255.85</v>
      </c>
      <c r="E81" s="20"/>
      <c r="F81" s="21">
        <v>69113.13</v>
      </c>
      <c r="G81" s="21">
        <v>186429.83</v>
      </c>
      <c r="H81" s="21">
        <v>130117.81</v>
      </c>
      <c r="I81" s="21">
        <v>110754.46</v>
      </c>
      <c r="J81" s="22"/>
      <c r="K81" s="21"/>
    </row>
    <row r="82" spans="1:11" s="19" customFormat="1" ht="12.75" customHeight="1">
      <c r="A82" s="2">
        <v>315</v>
      </c>
      <c r="B82" s="2" t="s">
        <v>88</v>
      </c>
      <c r="C82" s="20"/>
      <c r="D82" s="21">
        <v>180744.92</v>
      </c>
      <c r="E82" s="20"/>
      <c r="F82" s="21">
        <v>16958.4</v>
      </c>
      <c r="G82" s="21">
        <v>485129.23</v>
      </c>
      <c r="H82" s="21">
        <v>161554.28</v>
      </c>
      <c r="I82" s="21">
        <v>137512.75</v>
      </c>
      <c r="J82" s="22"/>
      <c r="K82" s="21"/>
    </row>
    <row r="83" spans="1:11" s="19" customFormat="1" ht="12.75" customHeight="1">
      <c r="A83" s="2">
        <v>317</v>
      </c>
      <c r="B83" s="2" t="s">
        <v>89</v>
      </c>
      <c r="C83" s="20"/>
      <c r="D83" s="21">
        <v>94263.23</v>
      </c>
      <c r="E83" s="20"/>
      <c r="F83" s="21">
        <v>0</v>
      </c>
      <c r="G83" s="21">
        <v>217445.76</v>
      </c>
      <c r="H83" s="21">
        <v>75410.56</v>
      </c>
      <c r="I83" s="21">
        <v>64188.41</v>
      </c>
      <c r="J83" s="22"/>
      <c r="K83" s="21"/>
    </row>
    <row r="84" spans="1:11" s="19" customFormat="1" ht="12.75" customHeight="1">
      <c r="A84" s="2">
        <v>319</v>
      </c>
      <c r="B84" s="2" t="s">
        <v>90</v>
      </c>
      <c r="C84" s="20"/>
      <c r="D84" s="21">
        <v>468798.27</v>
      </c>
      <c r="E84" s="20"/>
      <c r="F84" s="21">
        <v>79575.06</v>
      </c>
      <c r="G84" s="21">
        <v>1533833.58</v>
      </c>
      <c r="H84" s="21">
        <v>454613.48</v>
      </c>
      <c r="I84" s="21">
        <v>386960.63</v>
      </c>
      <c r="J84" s="22"/>
      <c r="K84" s="21"/>
    </row>
    <row r="85" spans="1:11" s="19" customFormat="1" ht="12.75" customHeight="1">
      <c r="A85" s="2">
        <v>329</v>
      </c>
      <c r="B85" s="2" t="s">
        <v>91</v>
      </c>
      <c r="C85" s="20"/>
      <c r="D85" s="21">
        <v>4281.91</v>
      </c>
      <c r="E85" s="20"/>
      <c r="F85" s="21">
        <v>0</v>
      </c>
      <c r="G85" s="21">
        <v>45342.75</v>
      </c>
      <c r="H85" s="21">
        <v>3425.52</v>
      </c>
      <c r="I85" s="21">
        <v>2915.75</v>
      </c>
      <c r="J85" s="22"/>
      <c r="K85" s="21"/>
    </row>
    <row r="86" spans="1:11" s="19" customFormat="1" ht="12.75" customHeight="1">
      <c r="A86" s="2">
        <v>333</v>
      </c>
      <c r="B86" s="2" t="s">
        <v>92</v>
      </c>
      <c r="C86" s="20"/>
      <c r="D86" s="21">
        <v>71059.3</v>
      </c>
      <c r="E86" s="20"/>
      <c r="F86" s="21">
        <v>0</v>
      </c>
      <c r="G86" s="21">
        <v>153180.99</v>
      </c>
      <c r="H86" s="21">
        <v>56847.42</v>
      </c>
      <c r="I86" s="21">
        <v>48387.73</v>
      </c>
      <c r="J86" s="22"/>
      <c r="K86" s="21"/>
    </row>
    <row r="87" spans="1:11" s="19" customFormat="1" ht="12.75" customHeight="1">
      <c r="A87" s="2">
        <v>335</v>
      </c>
      <c r="B87" s="2" t="s">
        <v>93</v>
      </c>
      <c r="C87" s="20"/>
      <c r="D87" s="21">
        <v>952062.79</v>
      </c>
      <c r="E87" s="20"/>
      <c r="F87" s="21">
        <v>67646.78</v>
      </c>
      <c r="G87" s="21">
        <v>3113812.62</v>
      </c>
      <c r="H87" s="21">
        <v>829296.61</v>
      </c>
      <c r="I87" s="21">
        <v>705885.66</v>
      </c>
      <c r="J87" s="22"/>
      <c r="K87" s="21"/>
    </row>
    <row r="88" spans="1:11" s="19" customFormat="1" ht="12.75" customHeight="1">
      <c r="A88" s="2">
        <v>339</v>
      </c>
      <c r="B88" s="2" t="s">
        <v>94</v>
      </c>
      <c r="C88" s="20"/>
      <c r="D88" s="21">
        <v>76255.85</v>
      </c>
      <c r="E88" s="20"/>
      <c r="F88" s="21">
        <v>133471.77</v>
      </c>
      <c r="G88" s="21">
        <v>250788.47</v>
      </c>
      <c r="H88" s="21">
        <v>194476.45</v>
      </c>
      <c r="I88" s="21">
        <v>165535.63</v>
      </c>
      <c r="J88" s="22"/>
      <c r="K88" s="21"/>
    </row>
    <row r="89" spans="1:11" s="19" customFormat="1" ht="12.75" customHeight="1">
      <c r="A89" s="2">
        <v>341</v>
      </c>
      <c r="B89" s="2" t="s">
        <v>95</v>
      </c>
      <c r="C89" s="20"/>
      <c r="D89" s="21">
        <v>25576.91</v>
      </c>
      <c r="E89" s="20"/>
      <c r="F89" s="21">
        <v>0</v>
      </c>
      <c r="G89" s="21">
        <v>66637.76</v>
      </c>
      <c r="H89" s="21">
        <v>20461.53</v>
      </c>
      <c r="I89" s="21">
        <v>17416.56</v>
      </c>
      <c r="J89" s="22"/>
      <c r="K89" s="21"/>
    </row>
    <row r="90" spans="1:11" s="19" customFormat="1" ht="12.75" customHeight="1">
      <c r="A90" s="2">
        <v>342</v>
      </c>
      <c r="B90" s="2" t="s">
        <v>96</v>
      </c>
      <c r="C90" s="20"/>
      <c r="D90" s="21">
        <v>243441.62</v>
      </c>
      <c r="E90" s="20"/>
      <c r="F90" s="21">
        <v>18993.38</v>
      </c>
      <c r="G90" s="21">
        <v>723866.77</v>
      </c>
      <c r="H90" s="21">
        <v>199427.9</v>
      </c>
      <c r="I90" s="21">
        <v>169750.24</v>
      </c>
      <c r="J90" s="22"/>
      <c r="K90" s="21"/>
    </row>
    <row r="91" spans="1:11" s="19" customFormat="1" ht="12.75" customHeight="1">
      <c r="A91" s="2">
        <v>343</v>
      </c>
      <c r="B91" s="2" t="s">
        <v>97</v>
      </c>
      <c r="C91" s="20"/>
      <c r="D91" s="21">
        <v>372883.71</v>
      </c>
      <c r="E91" s="20"/>
      <c r="F91" s="21">
        <v>16986.7</v>
      </c>
      <c r="G91" s="21">
        <v>1087904.75</v>
      </c>
      <c r="H91" s="21">
        <v>315293.53</v>
      </c>
      <c r="I91" s="21">
        <v>268373.44</v>
      </c>
      <c r="J91" s="22"/>
      <c r="K91" s="21"/>
    </row>
    <row r="92" spans="1:11" s="19" customFormat="1" ht="12.75" customHeight="1">
      <c r="A92" s="2">
        <v>351</v>
      </c>
      <c r="B92" s="2" t="s">
        <v>98</v>
      </c>
      <c r="C92" s="20"/>
      <c r="D92" s="21">
        <v>1612625.26</v>
      </c>
      <c r="E92" s="20"/>
      <c r="F92" s="21">
        <v>307708.96</v>
      </c>
      <c r="G92" s="21">
        <v>5082019.21</v>
      </c>
      <c r="H92" s="21">
        <v>1597808.59</v>
      </c>
      <c r="I92" s="21">
        <v>1360032.3</v>
      </c>
      <c r="J92" s="22"/>
      <c r="K92" s="21"/>
    </row>
    <row r="93" spans="1:11" s="19" customFormat="1" ht="12.75" customHeight="1">
      <c r="A93" s="2">
        <v>352</v>
      </c>
      <c r="B93" s="2" t="s">
        <v>99</v>
      </c>
      <c r="C93" s="20"/>
      <c r="D93" s="21">
        <v>224105.25</v>
      </c>
      <c r="E93" s="20"/>
      <c r="F93" s="21">
        <v>4979.36</v>
      </c>
      <c r="G93" s="21">
        <v>823936.42</v>
      </c>
      <c r="H93" s="21">
        <v>200263.45</v>
      </c>
      <c r="I93" s="21">
        <v>170461.44</v>
      </c>
      <c r="J93" s="22"/>
      <c r="K93" s="21"/>
    </row>
    <row r="94" spans="1:11" s="19" customFormat="1" ht="12.75" customHeight="1">
      <c r="A94" s="2">
        <v>355</v>
      </c>
      <c r="B94" s="2" t="s">
        <v>100</v>
      </c>
      <c r="C94" s="20"/>
      <c r="D94" s="21">
        <v>140454.25</v>
      </c>
      <c r="E94" s="20"/>
      <c r="F94" s="21">
        <v>0</v>
      </c>
      <c r="G94" s="21">
        <v>263636.78</v>
      </c>
      <c r="H94" s="21">
        <v>112363.38</v>
      </c>
      <c r="I94" s="21">
        <v>95642.13</v>
      </c>
      <c r="J94" s="22"/>
      <c r="K94" s="21"/>
    </row>
    <row r="95" spans="1:11" s="19" customFormat="1" ht="12.75" customHeight="1">
      <c r="A95" s="2">
        <v>357</v>
      </c>
      <c r="B95" s="2" t="s">
        <v>101</v>
      </c>
      <c r="C95" s="20"/>
      <c r="D95" s="21">
        <v>182160.24</v>
      </c>
      <c r="E95" s="20"/>
      <c r="F95" s="21">
        <v>0</v>
      </c>
      <c r="G95" s="21">
        <v>551707.84</v>
      </c>
      <c r="H95" s="21">
        <v>145728.12</v>
      </c>
      <c r="I95" s="21">
        <v>124041.74</v>
      </c>
      <c r="J95" s="22"/>
      <c r="K95" s="21"/>
    </row>
    <row r="96" spans="1:11" s="19" customFormat="1" ht="12.75" customHeight="1">
      <c r="A96" s="2">
        <v>359</v>
      </c>
      <c r="B96" s="2" t="s">
        <v>102</v>
      </c>
      <c r="C96" s="20"/>
      <c r="D96" s="21">
        <v>160593.37</v>
      </c>
      <c r="E96" s="20"/>
      <c r="F96" s="21">
        <v>0</v>
      </c>
      <c r="G96" s="21">
        <v>406958.43</v>
      </c>
      <c r="H96" s="21">
        <v>128474.64</v>
      </c>
      <c r="I96" s="21">
        <v>109355.82</v>
      </c>
      <c r="J96" s="22"/>
      <c r="K96" s="21"/>
    </row>
    <row r="97" spans="1:11" s="19" customFormat="1" ht="12.75" customHeight="1">
      <c r="A97" s="2">
        <v>363</v>
      </c>
      <c r="B97" s="2" t="s">
        <v>103</v>
      </c>
      <c r="C97" s="20"/>
      <c r="D97" s="21">
        <v>728885.54</v>
      </c>
      <c r="E97" s="20"/>
      <c r="F97" s="21">
        <v>133108.53</v>
      </c>
      <c r="G97" s="21">
        <v>1938874.3</v>
      </c>
      <c r="H97" s="21">
        <v>697035.23</v>
      </c>
      <c r="I97" s="21">
        <v>593306.63</v>
      </c>
      <c r="J97" s="22"/>
      <c r="K97" s="21"/>
    </row>
    <row r="98" spans="1:11" s="19" customFormat="1" ht="12.75" customHeight="1">
      <c r="A98" s="2">
        <v>365</v>
      </c>
      <c r="B98" s="2" t="s">
        <v>104</v>
      </c>
      <c r="C98" s="20"/>
      <c r="D98" s="21">
        <v>116040.59</v>
      </c>
      <c r="E98" s="20"/>
      <c r="F98" s="21">
        <v>0</v>
      </c>
      <c r="G98" s="21">
        <v>198162.28</v>
      </c>
      <c r="H98" s="21">
        <v>92832.46</v>
      </c>
      <c r="I98" s="21">
        <v>79017.69</v>
      </c>
      <c r="J98" s="22"/>
      <c r="K98" s="21"/>
    </row>
    <row r="99" spans="1:11" s="19" customFormat="1" ht="12.75" customHeight="1">
      <c r="A99" s="2">
        <v>367</v>
      </c>
      <c r="B99" s="2" t="s">
        <v>105</v>
      </c>
      <c r="C99" s="20"/>
      <c r="D99" s="21">
        <v>113940.09</v>
      </c>
      <c r="E99" s="20"/>
      <c r="F99" s="21">
        <v>112783.89</v>
      </c>
      <c r="G99" s="21">
        <v>432028.2</v>
      </c>
      <c r="H99" s="21">
        <v>203935.92</v>
      </c>
      <c r="I99" s="21">
        <v>173587.4</v>
      </c>
      <c r="J99" s="22"/>
      <c r="K99" s="21"/>
    </row>
    <row r="100" spans="1:11" s="19" customFormat="1" ht="12.75" customHeight="1">
      <c r="A100" s="2">
        <v>369</v>
      </c>
      <c r="B100" s="2" t="s">
        <v>106</v>
      </c>
      <c r="C100" s="20"/>
      <c r="D100" s="21">
        <v>96625.78</v>
      </c>
      <c r="E100" s="20"/>
      <c r="F100" s="21">
        <v>8367.4</v>
      </c>
      <c r="G100" s="21">
        <v>187114.87</v>
      </c>
      <c r="H100" s="21">
        <v>85668.01</v>
      </c>
      <c r="I100" s="21">
        <v>72919.41</v>
      </c>
      <c r="J100" s="22"/>
      <c r="K100" s="21"/>
    </row>
    <row r="101" spans="1:11" s="19" customFormat="1" ht="12.75" customHeight="1">
      <c r="A101" s="2">
        <v>371</v>
      </c>
      <c r="B101" s="2" t="s">
        <v>107</v>
      </c>
      <c r="C101" s="20"/>
      <c r="D101" s="21">
        <v>1157549.1</v>
      </c>
      <c r="E101" s="20"/>
      <c r="F101" s="21">
        <v>35182.92</v>
      </c>
      <c r="G101" s="21">
        <v>4682903.42</v>
      </c>
      <c r="H101" s="21">
        <v>961222.2</v>
      </c>
      <c r="I101" s="21">
        <v>818178.88</v>
      </c>
      <c r="J101" s="22"/>
      <c r="K101" s="21"/>
    </row>
    <row r="102" spans="1:11" s="19" customFormat="1" ht="12.75" customHeight="1">
      <c r="A102" s="2">
        <v>377</v>
      </c>
      <c r="B102" s="2" t="s">
        <v>108</v>
      </c>
      <c r="C102" s="20"/>
      <c r="D102" s="21">
        <v>37082.63</v>
      </c>
      <c r="E102" s="20"/>
      <c r="F102" s="21">
        <v>0</v>
      </c>
      <c r="G102" s="21">
        <v>119204.31</v>
      </c>
      <c r="H102" s="21">
        <v>29666.08</v>
      </c>
      <c r="I102" s="21">
        <v>25251.35</v>
      </c>
      <c r="J102" s="22"/>
      <c r="K102" s="21"/>
    </row>
    <row r="103" spans="1:11" s="19" customFormat="1" ht="12.75" customHeight="1">
      <c r="A103" s="2">
        <v>387</v>
      </c>
      <c r="B103" s="2" t="s">
        <v>109</v>
      </c>
      <c r="C103" s="20"/>
      <c r="D103" s="21">
        <v>28313.09</v>
      </c>
      <c r="E103" s="20"/>
      <c r="F103" s="21">
        <v>0</v>
      </c>
      <c r="G103" s="21">
        <v>69373.93</v>
      </c>
      <c r="H103" s="21">
        <v>22650.46</v>
      </c>
      <c r="I103" s="21">
        <v>19279.76</v>
      </c>
      <c r="J103" s="22"/>
      <c r="K103" s="21"/>
    </row>
    <row r="104" spans="1:11" s="19" customFormat="1" ht="12.75" customHeight="1">
      <c r="A104" s="2">
        <v>388</v>
      </c>
      <c r="B104" s="2" t="s">
        <v>110</v>
      </c>
      <c r="C104" s="20"/>
      <c r="D104" s="21">
        <v>175923.01</v>
      </c>
      <c r="E104" s="20"/>
      <c r="F104" s="21">
        <v>0</v>
      </c>
      <c r="G104" s="21">
        <v>422288.07</v>
      </c>
      <c r="H104" s="21">
        <v>140738.36</v>
      </c>
      <c r="I104" s="21">
        <v>119794.52</v>
      </c>
      <c r="J104" s="22"/>
      <c r="K104" s="21"/>
    </row>
    <row r="105" spans="1:11" s="19" customFormat="1" ht="12.75" customHeight="1">
      <c r="A105" s="2">
        <v>399</v>
      </c>
      <c r="B105" s="2" t="s">
        <v>111</v>
      </c>
      <c r="C105" s="20"/>
      <c r="D105" s="21">
        <v>108910.97</v>
      </c>
      <c r="E105" s="20"/>
      <c r="F105" s="21">
        <v>0</v>
      </c>
      <c r="G105" s="21">
        <v>355276.03</v>
      </c>
      <c r="H105" s="21">
        <v>87128.73</v>
      </c>
      <c r="I105" s="21">
        <v>74162.75</v>
      </c>
      <c r="J105" s="22"/>
      <c r="K105" s="21"/>
    </row>
    <row r="106" spans="1:11" s="19" customFormat="1" ht="12.75" customHeight="1">
      <c r="A106" s="2">
        <v>401</v>
      </c>
      <c r="B106" s="2" t="s">
        <v>112</v>
      </c>
      <c r="C106" s="20"/>
      <c r="D106" s="21">
        <v>276920.4</v>
      </c>
      <c r="E106" s="20"/>
      <c r="F106" s="21">
        <v>39282.67</v>
      </c>
      <c r="G106" s="21">
        <v>644689.83</v>
      </c>
      <c r="H106" s="21">
        <v>260818.93</v>
      </c>
      <c r="I106" s="21">
        <v>222005.42</v>
      </c>
      <c r="J106" s="22"/>
      <c r="K106" s="21"/>
    </row>
    <row r="107" spans="1:11" s="19" customFormat="1" ht="12.75" customHeight="1">
      <c r="A107" s="2">
        <v>411</v>
      </c>
      <c r="B107" s="2" t="s">
        <v>113</v>
      </c>
      <c r="C107" s="20"/>
      <c r="D107" s="21">
        <v>191696.32</v>
      </c>
      <c r="E107" s="20"/>
      <c r="F107" s="21">
        <v>73142.82</v>
      </c>
      <c r="G107" s="21">
        <v>388021.68</v>
      </c>
      <c r="H107" s="21">
        <v>226499.86</v>
      </c>
      <c r="I107" s="21">
        <v>192793.51</v>
      </c>
      <c r="J107" s="22"/>
      <c r="K107" s="21"/>
    </row>
    <row r="108" spans="1:11" s="19" customFormat="1" ht="12.75" customHeight="1">
      <c r="A108" s="2">
        <v>413</v>
      </c>
      <c r="B108" s="2" t="s">
        <v>114</v>
      </c>
      <c r="C108" s="20"/>
      <c r="D108" s="21">
        <v>82697.16</v>
      </c>
      <c r="E108" s="20"/>
      <c r="F108" s="21">
        <v>0</v>
      </c>
      <c r="G108" s="21">
        <v>205879.69</v>
      </c>
      <c r="H108" s="21">
        <v>66157.7</v>
      </c>
      <c r="I108" s="21">
        <v>56312.51</v>
      </c>
      <c r="J108" s="22"/>
      <c r="K108" s="21"/>
    </row>
    <row r="109" spans="1:11" s="19" customFormat="1" ht="12.75" customHeight="1">
      <c r="A109" s="2">
        <v>423</v>
      </c>
      <c r="B109" s="2" t="s">
        <v>115</v>
      </c>
      <c r="C109" s="20"/>
      <c r="D109" s="21">
        <v>341449.51</v>
      </c>
      <c r="E109" s="20"/>
      <c r="F109" s="21">
        <v>17345.2</v>
      </c>
      <c r="G109" s="21">
        <v>769403.16</v>
      </c>
      <c r="H109" s="21">
        <v>290504.74</v>
      </c>
      <c r="I109" s="21">
        <v>247273.57</v>
      </c>
      <c r="J109" s="22"/>
      <c r="K109" s="21"/>
    </row>
    <row r="110" spans="1:11" s="19" customFormat="1" ht="12.75" customHeight="1">
      <c r="A110" s="2">
        <v>425</v>
      </c>
      <c r="B110" s="2" t="s">
        <v>116</v>
      </c>
      <c r="C110" s="20"/>
      <c r="D110" s="21">
        <v>173598.32</v>
      </c>
      <c r="E110" s="20"/>
      <c r="F110" s="21">
        <v>84576.13</v>
      </c>
      <c r="G110" s="21">
        <v>504539.52</v>
      </c>
      <c r="H110" s="21">
        <v>223454.75</v>
      </c>
      <c r="I110" s="21">
        <v>190201.55</v>
      </c>
      <c r="J110" s="22"/>
      <c r="K110" s="21"/>
    </row>
    <row r="111" spans="1:11" s="19" customFormat="1" ht="12.75" customHeight="1">
      <c r="A111" s="2">
        <v>427</v>
      </c>
      <c r="B111" s="2" t="s">
        <v>117</v>
      </c>
      <c r="C111" s="20"/>
      <c r="D111" s="21">
        <v>435667.71</v>
      </c>
      <c r="E111" s="20"/>
      <c r="F111" s="21">
        <v>300562</v>
      </c>
      <c r="G111" s="21">
        <v>1270020.71</v>
      </c>
      <c r="H111" s="21">
        <v>649096.09</v>
      </c>
      <c r="I111" s="21">
        <v>552501.5</v>
      </c>
      <c r="J111" s="22"/>
      <c r="K111" s="21"/>
    </row>
    <row r="112" spans="1:11" s="19" customFormat="1" ht="12.75" customHeight="1">
      <c r="A112" s="2">
        <v>428</v>
      </c>
      <c r="B112" s="2" t="s">
        <v>118</v>
      </c>
      <c r="C112" s="20"/>
      <c r="D112" s="21">
        <v>106683.25</v>
      </c>
      <c r="E112" s="20"/>
      <c r="F112" s="21">
        <v>19472.48</v>
      </c>
      <c r="G112" s="21">
        <v>249338.27</v>
      </c>
      <c r="H112" s="21">
        <v>104819.06</v>
      </c>
      <c r="I112" s="21">
        <v>89220.52</v>
      </c>
      <c r="J112" s="22"/>
      <c r="K112" s="21"/>
    </row>
    <row r="113" spans="1:11" s="19" customFormat="1" ht="12.75" customHeight="1">
      <c r="A113" s="2">
        <v>435</v>
      </c>
      <c r="B113" s="2" t="s">
        <v>119</v>
      </c>
      <c r="C113" s="20"/>
      <c r="D113" s="21">
        <v>11873.69</v>
      </c>
      <c r="E113" s="20"/>
      <c r="F113" s="21">
        <v>0</v>
      </c>
      <c r="G113" s="21">
        <v>93995.38</v>
      </c>
      <c r="H113" s="21">
        <v>9498.94</v>
      </c>
      <c r="I113" s="21">
        <v>8085.36</v>
      </c>
      <c r="J113" s="22"/>
      <c r="K113" s="21"/>
    </row>
    <row r="114" spans="1:11" s="19" customFormat="1" ht="12.75" customHeight="1">
      <c r="A114" s="2">
        <v>439</v>
      </c>
      <c r="B114" s="2" t="s">
        <v>120</v>
      </c>
      <c r="C114" s="20"/>
      <c r="D114" s="21">
        <v>429041.03</v>
      </c>
      <c r="E114" s="20"/>
      <c r="F114" s="21">
        <v>7257.8</v>
      </c>
      <c r="G114" s="21">
        <v>805846.43</v>
      </c>
      <c r="H114" s="21">
        <v>350490.56</v>
      </c>
      <c r="I114" s="21">
        <v>298332.66</v>
      </c>
      <c r="J114" s="22"/>
      <c r="K114" s="21"/>
    </row>
    <row r="115" spans="1:11" s="19" customFormat="1" ht="12.75" customHeight="1">
      <c r="A115" s="2">
        <v>447</v>
      </c>
      <c r="B115" s="2" t="s">
        <v>121</v>
      </c>
      <c r="C115" s="20"/>
      <c r="D115" s="21">
        <v>76255.85</v>
      </c>
      <c r="E115" s="20"/>
      <c r="F115" s="21">
        <v>89766.99</v>
      </c>
      <c r="G115" s="21">
        <v>207083.69</v>
      </c>
      <c r="H115" s="21">
        <v>150771.67</v>
      </c>
      <c r="I115" s="21">
        <v>128334.73</v>
      </c>
      <c r="J115" s="22"/>
      <c r="K115" s="21"/>
    </row>
    <row r="116" spans="1:11" s="19" customFormat="1" ht="12.75" customHeight="1">
      <c r="A116" s="2">
        <v>449</v>
      </c>
      <c r="B116" s="2" t="s">
        <v>122</v>
      </c>
      <c r="C116" s="20"/>
      <c r="D116" s="21">
        <v>186693.12</v>
      </c>
      <c r="E116" s="20"/>
      <c r="F116" s="21">
        <v>61637.02</v>
      </c>
      <c r="G116" s="21">
        <v>535756.05</v>
      </c>
      <c r="H116" s="21">
        <v>210991.46</v>
      </c>
      <c r="I116" s="21">
        <v>179592.98</v>
      </c>
      <c r="J116" s="22"/>
      <c r="K116" s="21"/>
    </row>
    <row r="117" spans="1:11" s="19" customFormat="1" ht="12.75" customHeight="1">
      <c r="A117" s="2">
        <v>450</v>
      </c>
      <c r="B117" s="2" t="s">
        <v>123</v>
      </c>
      <c r="C117" s="20"/>
      <c r="D117" s="21">
        <v>152511.7</v>
      </c>
      <c r="E117" s="20"/>
      <c r="F117" s="21">
        <v>189936.25</v>
      </c>
      <c r="G117" s="21">
        <v>424569.65</v>
      </c>
      <c r="H117" s="21">
        <v>311945.6</v>
      </c>
      <c r="I117" s="21">
        <v>265523.73</v>
      </c>
      <c r="J117" s="22"/>
      <c r="K117" s="21"/>
    </row>
    <row r="118" spans="1:11" s="19" customFormat="1" ht="12.75" customHeight="1">
      <c r="A118" s="2">
        <v>453</v>
      </c>
      <c r="B118" s="2" t="s">
        <v>124</v>
      </c>
      <c r="C118" s="20"/>
      <c r="D118" s="21">
        <v>603818.07</v>
      </c>
      <c r="E118" s="20"/>
      <c r="F118" s="21">
        <v>9836.23</v>
      </c>
      <c r="G118" s="21">
        <v>1565820.86</v>
      </c>
      <c r="H118" s="21">
        <v>453076.34</v>
      </c>
      <c r="I118" s="21">
        <v>385652.24</v>
      </c>
      <c r="J118" s="22"/>
      <c r="K118" s="21"/>
    </row>
    <row r="119" spans="1:11" s="19" customFormat="1" ht="12.75" customHeight="1">
      <c r="A119" s="2">
        <v>461</v>
      </c>
      <c r="B119" s="2" t="s">
        <v>125</v>
      </c>
      <c r="C119" s="20"/>
      <c r="D119" s="21">
        <v>709338.94</v>
      </c>
      <c r="E119" s="20"/>
      <c r="F119" s="21">
        <v>7083.21</v>
      </c>
      <c r="G119" s="21">
        <v>1877798.71</v>
      </c>
      <c r="H119" s="21">
        <v>532585.17</v>
      </c>
      <c r="I119" s="21">
        <v>453329.04</v>
      </c>
      <c r="J119" s="22"/>
      <c r="K119" s="21"/>
    </row>
    <row r="120" spans="1:11" s="19" customFormat="1" ht="12.75" customHeight="1">
      <c r="A120" s="2">
        <v>467</v>
      </c>
      <c r="B120" s="2" t="s">
        <v>126</v>
      </c>
      <c r="C120" s="20"/>
      <c r="D120" s="21">
        <v>12326.57</v>
      </c>
      <c r="E120" s="20"/>
      <c r="F120" s="21">
        <v>0</v>
      </c>
      <c r="G120" s="21">
        <v>94448.26</v>
      </c>
      <c r="H120" s="21">
        <v>9861.24</v>
      </c>
      <c r="I120" s="21">
        <v>8393.75</v>
      </c>
      <c r="J120" s="22"/>
      <c r="K120" s="21"/>
    </row>
    <row r="121" spans="1:11" s="19" customFormat="1" ht="12.75" customHeight="1">
      <c r="A121" s="2">
        <v>471</v>
      </c>
      <c r="B121" s="2" t="s">
        <v>127</v>
      </c>
      <c r="C121" s="20"/>
      <c r="D121" s="21">
        <v>3677.5</v>
      </c>
      <c r="E121" s="20"/>
      <c r="F121" s="21">
        <v>0</v>
      </c>
      <c r="G121" s="21">
        <v>44738.34</v>
      </c>
      <c r="H121" s="21">
        <v>2941.99</v>
      </c>
      <c r="I121" s="21">
        <v>2504.18</v>
      </c>
      <c r="J121" s="22"/>
      <c r="K121" s="21"/>
    </row>
    <row r="122" spans="1:11" s="19" customFormat="1" ht="12.75" customHeight="1">
      <c r="A122" s="2">
        <v>473</v>
      </c>
      <c r="B122" s="2" t="s">
        <v>128</v>
      </c>
      <c r="C122" s="20"/>
      <c r="D122" s="21">
        <v>2255598.25</v>
      </c>
      <c r="E122" s="20"/>
      <c r="F122" s="21">
        <v>718785.85</v>
      </c>
      <c r="G122" s="21">
        <v>6382434.18</v>
      </c>
      <c r="H122" s="21">
        <v>2523263.82</v>
      </c>
      <c r="I122" s="21">
        <v>2147766.84</v>
      </c>
      <c r="J122" s="22"/>
      <c r="K122" s="21"/>
    </row>
    <row r="123" spans="1:11" s="19" customFormat="1" ht="12.75" customHeight="1">
      <c r="A123" s="2">
        <v>476</v>
      </c>
      <c r="B123" s="2" t="s">
        <v>129</v>
      </c>
      <c r="C123" s="20"/>
      <c r="D123" s="21">
        <v>291991.58</v>
      </c>
      <c r="E123" s="20"/>
      <c r="F123" s="21">
        <v>173763.74</v>
      </c>
      <c r="G123" s="21">
        <v>991410.84</v>
      </c>
      <c r="H123" s="21">
        <v>405741.92</v>
      </c>
      <c r="I123" s="21">
        <v>345361.84</v>
      </c>
      <c r="J123" s="22"/>
      <c r="K123" s="21"/>
    </row>
    <row r="124" spans="1:11" s="19" customFormat="1" ht="12.75" customHeight="1">
      <c r="A124" s="2">
        <v>486</v>
      </c>
      <c r="B124" s="2" t="s">
        <v>130</v>
      </c>
      <c r="C124" s="20"/>
      <c r="D124" s="21">
        <v>125268.82</v>
      </c>
      <c r="E124" s="20"/>
      <c r="F124" s="21">
        <v>0</v>
      </c>
      <c r="G124" s="21">
        <v>207390.51</v>
      </c>
      <c r="H124" s="21">
        <v>100215.05</v>
      </c>
      <c r="I124" s="21">
        <v>85301.64</v>
      </c>
      <c r="J124" s="22"/>
      <c r="K124" s="21"/>
    </row>
    <row r="125" spans="1:11" s="19" customFormat="1" ht="12.75" customHeight="1">
      <c r="A125" s="2">
        <v>491</v>
      </c>
      <c r="B125" s="2" t="s">
        <v>131</v>
      </c>
      <c r="C125" s="20"/>
      <c r="D125" s="21">
        <v>421448.14</v>
      </c>
      <c r="E125" s="20"/>
      <c r="F125" s="21">
        <v>114602.02</v>
      </c>
      <c r="G125" s="21">
        <v>864536.91</v>
      </c>
      <c r="H125" s="21">
        <v>451760.46</v>
      </c>
      <c r="I125" s="21">
        <v>384532.18</v>
      </c>
      <c r="J125" s="22"/>
      <c r="K125" s="21"/>
    </row>
    <row r="126" spans="1:11" s="19" customFormat="1" ht="12.75" customHeight="1">
      <c r="A126" s="2">
        <v>493</v>
      </c>
      <c r="B126" s="2" t="s">
        <v>132</v>
      </c>
      <c r="C126" s="20"/>
      <c r="D126" s="21">
        <v>579992.76</v>
      </c>
      <c r="E126" s="20"/>
      <c r="F126" s="21">
        <v>392761.3</v>
      </c>
      <c r="G126" s="21">
        <v>1629727.58</v>
      </c>
      <c r="H126" s="21">
        <v>856755.4</v>
      </c>
      <c r="I126" s="21">
        <v>729258.2</v>
      </c>
      <c r="J126" s="22"/>
      <c r="K126" s="21"/>
    </row>
    <row r="127" spans="1:11" s="19" customFormat="1" ht="12.75" customHeight="1">
      <c r="A127" s="2">
        <v>495</v>
      </c>
      <c r="B127" s="2" t="s">
        <v>133</v>
      </c>
      <c r="C127" s="20"/>
      <c r="D127" s="21">
        <v>73064.23</v>
      </c>
      <c r="E127" s="20"/>
      <c r="F127" s="21">
        <v>0</v>
      </c>
      <c r="G127" s="21">
        <v>237307.61</v>
      </c>
      <c r="H127" s="21">
        <v>58451.36</v>
      </c>
      <c r="I127" s="21">
        <v>49752.98</v>
      </c>
      <c r="J127" s="22"/>
      <c r="K127" s="21"/>
    </row>
    <row r="128" spans="1:11" s="19" customFormat="1" ht="12.75" customHeight="1">
      <c r="A128" s="2">
        <v>501</v>
      </c>
      <c r="B128" s="2" t="s">
        <v>134</v>
      </c>
      <c r="C128" s="20"/>
      <c r="D128" s="21">
        <v>69735.68</v>
      </c>
      <c r="E128" s="20"/>
      <c r="F128" s="21">
        <v>0</v>
      </c>
      <c r="G128" s="21">
        <v>110796.52</v>
      </c>
      <c r="H128" s="21">
        <v>55788.53</v>
      </c>
      <c r="I128" s="21">
        <v>47486.42</v>
      </c>
      <c r="J128" s="22"/>
      <c r="K128" s="21"/>
    </row>
    <row r="129" spans="1:11" s="19" customFormat="1" ht="12.75" customHeight="1">
      <c r="A129" s="2">
        <v>507</v>
      </c>
      <c r="B129" s="2" t="s">
        <v>135</v>
      </c>
      <c r="C129" s="20"/>
      <c r="D129" s="21">
        <v>52241.45</v>
      </c>
      <c r="E129" s="20"/>
      <c r="F129" s="21">
        <v>0</v>
      </c>
      <c r="G129" s="21">
        <v>134363.14</v>
      </c>
      <c r="H129" s="21">
        <v>41793.15</v>
      </c>
      <c r="I129" s="21">
        <v>35573.74</v>
      </c>
      <c r="J129" s="22"/>
      <c r="K129" s="21"/>
    </row>
    <row r="130" spans="1:11" s="19" customFormat="1" ht="12.75" customHeight="1">
      <c r="A130" s="2">
        <v>511</v>
      </c>
      <c r="B130" s="2" t="s">
        <v>136</v>
      </c>
      <c r="C130" s="20"/>
      <c r="D130" s="21">
        <v>87189.73</v>
      </c>
      <c r="E130" s="20"/>
      <c r="F130" s="21">
        <v>0</v>
      </c>
      <c r="G130" s="21">
        <v>169311.42</v>
      </c>
      <c r="H130" s="21">
        <v>69751.77</v>
      </c>
      <c r="I130" s="21">
        <v>59371.73</v>
      </c>
      <c r="J130" s="22"/>
      <c r="K130" s="21"/>
    </row>
    <row r="131" spans="1:11" s="19" customFormat="1" ht="12.75" customHeight="1">
      <c r="A131" s="2">
        <v>515</v>
      </c>
      <c r="B131" s="2" t="s">
        <v>137</v>
      </c>
      <c r="C131" s="20"/>
      <c r="D131" s="21">
        <v>109211.11</v>
      </c>
      <c r="E131" s="20"/>
      <c r="F131" s="21">
        <v>47882.11</v>
      </c>
      <c r="G131" s="21">
        <v>280275.75</v>
      </c>
      <c r="H131" s="21">
        <v>135250.97</v>
      </c>
      <c r="I131" s="21">
        <v>115123.73</v>
      </c>
      <c r="J131" s="22"/>
      <c r="K131" s="21"/>
    </row>
    <row r="132" spans="1:11" s="19" customFormat="1" ht="12.75" customHeight="1">
      <c r="A132" s="2">
        <v>525</v>
      </c>
      <c r="B132" s="2" t="s">
        <v>138</v>
      </c>
      <c r="C132" s="20"/>
      <c r="D132" s="21">
        <v>76255.85</v>
      </c>
      <c r="E132" s="20"/>
      <c r="F132" s="21">
        <v>51582.13</v>
      </c>
      <c r="G132" s="21">
        <v>168898.83</v>
      </c>
      <c r="H132" s="21">
        <v>112586.81</v>
      </c>
      <c r="I132" s="21">
        <v>95832.31</v>
      </c>
      <c r="J132" s="22"/>
      <c r="K132" s="21"/>
    </row>
    <row r="133" spans="1:11" s="19" customFormat="1" ht="12.75" customHeight="1">
      <c r="A133" s="2">
        <v>534</v>
      </c>
      <c r="B133" s="2" t="s">
        <v>139</v>
      </c>
      <c r="C133" s="20"/>
      <c r="D133" s="21">
        <v>867202.7</v>
      </c>
      <c r="E133" s="20"/>
      <c r="F133" s="21">
        <v>78116.52</v>
      </c>
      <c r="G133" s="21">
        <v>1889718.64</v>
      </c>
      <c r="H133" s="21">
        <v>771878.51</v>
      </c>
      <c r="I133" s="21">
        <v>657012.18</v>
      </c>
      <c r="J133" s="22"/>
      <c r="K133" s="21"/>
    </row>
    <row r="134" spans="1:11" s="19" customFormat="1" ht="12.75" customHeight="1">
      <c r="A134" s="2">
        <v>539</v>
      </c>
      <c r="B134" s="2" t="s">
        <v>140</v>
      </c>
      <c r="C134" s="20"/>
      <c r="D134" s="21">
        <v>113538.44</v>
      </c>
      <c r="E134" s="20"/>
      <c r="F134" s="21">
        <v>0</v>
      </c>
      <c r="G134" s="21">
        <v>236720.97</v>
      </c>
      <c r="H134" s="21">
        <v>90830.72</v>
      </c>
      <c r="I134" s="21">
        <v>77313.84</v>
      </c>
      <c r="J134" s="22"/>
      <c r="K134" s="21"/>
    </row>
    <row r="135" spans="1:11" s="19" customFormat="1" ht="12.75" customHeight="1">
      <c r="A135" s="2">
        <v>543</v>
      </c>
      <c r="B135" s="2" t="s">
        <v>141</v>
      </c>
      <c r="C135" s="20"/>
      <c r="D135" s="21">
        <v>105937.34</v>
      </c>
      <c r="E135" s="20"/>
      <c r="F135" s="21">
        <v>31231</v>
      </c>
      <c r="G135" s="21">
        <v>260350.88</v>
      </c>
      <c r="H135" s="21">
        <v>115980.86</v>
      </c>
      <c r="I135" s="21">
        <v>98721.28</v>
      </c>
      <c r="J135" s="22"/>
      <c r="K135" s="21"/>
    </row>
    <row r="136" spans="1:11" s="19" customFormat="1" ht="12.75" customHeight="1">
      <c r="A136" s="2">
        <v>551</v>
      </c>
      <c r="B136" s="2" t="s">
        <v>142</v>
      </c>
      <c r="C136" s="20"/>
      <c r="D136" s="21">
        <v>37891.47</v>
      </c>
      <c r="E136" s="20"/>
      <c r="F136" s="21">
        <v>0</v>
      </c>
      <c r="G136" s="21">
        <v>78952.31</v>
      </c>
      <c r="H136" s="21">
        <v>30313.17</v>
      </c>
      <c r="I136" s="21">
        <v>25802.14</v>
      </c>
      <c r="J136" s="22"/>
      <c r="K136" s="21"/>
    </row>
    <row r="137" spans="1:11" s="19" customFormat="1" ht="12.75" customHeight="1">
      <c r="A137" s="2">
        <v>553</v>
      </c>
      <c r="B137" s="2" t="s">
        <v>143</v>
      </c>
      <c r="C137" s="20"/>
      <c r="D137" s="21">
        <v>4904.61</v>
      </c>
      <c r="E137" s="20"/>
      <c r="F137" s="21">
        <v>0</v>
      </c>
      <c r="G137" s="21">
        <v>45965.45</v>
      </c>
      <c r="H137" s="21">
        <v>3923.68</v>
      </c>
      <c r="I137" s="21">
        <v>3339.78</v>
      </c>
      <c r="J137" s="22"/>
      <c r="K137" s="21"/>
    </row>
    <row r="138" spans="1:11" s="19" customFormat="1" ht="12.75" customHeight="1">
      <c r="A138" s="2">
        <v>555</v>
      </c>
      <c r="B138" s="2" t="s">
        <v>144</v>
      </c>
      <c r="C138" s="20"/>
      <c r="D138" s="21">
        <v>76255.85</v>
      </c>
      <c r="E138" s="20"/>
      <c r="F138" s="21">
        <v>35691.76</v>
      </c>
      <c r="G138" s="21">
        <v>153008.46</v>
      </c>
      <c r="H138" s="21">
        <v>96696.44</v>
      </c>
      <c r="I138" s="21">
        <v>82306.65</v>
      </c>
      <c r="J138" s="22"/>
      <c r="K138" s="21"/>
    </row>
    <row r="139" spans="1:11" s="19" customFormat="1" ht="12.75" customHeight="1">
      <c r="A139" s="2">
        <v>559</v>
      </c>
      <c r="B139" s="2" t="s">
        <v>145</v>
      </c>
      <c r="C139" s="20"/>
      <c r="D139" s="21">
        <v>19272.76</v>
      </c>
      <c r="E139" s="20"/>
      <c r="F139" s="21">
        <v>0</v>
      </c>
      <c r="G139" s="21">
        <v>60333.6</v>
      </c>
      <c r="H139" s="21">
        <v>15418.2</v>
      </c>
      <c r="I139" s="21">
        <v>13123.75</v>
      </c>
      <c r="J139" s="22"/>
      <c r="K139" s="21"/>
    </row>
    <row r="140" spans="1:11" s="19" customFormat="1" ht="12.75" customHeight="1">
      <c r="A140" s="2">
        <v>563</v>
      </c>
      <c r="B140" s="2" t="s">
        <v>146</v>
      </c>
      <c r="C140" s="20"/>
      <c r="D140" s="21">
        <v>40255.3</v>
      </c>
      <c r="E140" s="20"/>
      <c r="F140" s="21">
        <v>0</v>
      </c>
      <c r="G140" s="21">
        <v>122376.99</v>
      </c>
      <c r="H140" s="21">
        <v>32204.23</v>
      </c>
      <c r="I140" s="21">
        <v>27411.79</v>
      </c>
      <c r="J140" s="22"/>
      <c r="K140" s="21"/>
    </row>
    <row r="141" spans="1:11" s="19" customFormat="1" ht="12.75" customHeight="1">
      <c r="A141" s="2">
        <v>568</v>
      </c>
      <c r="B141" s="2" t="s">
        <v>147</v>
      </c>
      <c r="C141" s="20"/>
      <c r="D141" s="21">
        <v>100246.24</v>
      </c>
      <c r="E141" s="20"/>
      <c r="F141" s="21">
        <v>78947.37</v>
      </c>
      <c r="G141" s="21">
        <v>261315.3</v>
      </c>
      <c r="H141" s="21">
        <v>159144.35</v>
      </c>
      <c r="I141" s="21">
        <v>135461.44</v>
      </c>
      <c r="J141" s="22"/>
      <c r="K141" s="21"/>
    </row>
    <row r="142" spans="1:11" s="19" customFormat="1" ht="12.75" customHeight="1">
      <c r="A142" s="2">
        <v>572</v>
      </c>
      <c r="B142" s="2" t="s">
        <v>148</v>
      </c>
      <c r="C142" s="20"/>
      <c r="D142" s="21">
        <v>33522.12</v>
      </c>
      <c r="E142" s="20"/>
      <c r="F142" s="21">
        <v>0</v>
      </c>
      <c r="G142" s="21">
        <v>197765.5</v>
      </c>
      <c r="H142" s="21">
        <v>26817.67</v>
      </c>
      <c r="I142" s="21">
        <v>22826.82</v>
      </c>
      <c r="J142" s="22"/>
      <c r="K142" s="21"/>
    </row>
    <row r="143" spans="1:11" s="19" customFormat="1" ht="12.75" customHeight="1">
      <c r="A143" s="2">
        <v>573</v>
      </c>
      <c r="B143" s="2" t="s">
        <v>149</v>
      </c>
      <c r="C143" s="20"/>
      <c r="D143" s="21">
        <v>407068.31</v>
      </c>
      <c r="E143" s="20"/>
      <c r="F143" s="21">
        <v>118606.45</v>
      </c>
      <c r="G143" s="21">
        <v>1100526.58</v>
      </c>
      <c r="H143" s="21">
        <v>444260.99</v>
      </c>
      <c r="I143" s="21">
        <v>378148.74</v>
      </c>
      <c r="J143" s="22"/>
      <c r="K143" s="21"/>
    </row>
    <row r="144" spans="1:11" s="19" customFormat="1" ht="12.75" customHeight="1">
      <c r="A144" s="2">
        <v>575</v>
      </c>
      <c r="B144" s="2" t="s">
        <v>150</v>
      </c>
      <c r="C144" s="20"/>
      <c r="D144" s="21">
        <v>816713.37</v>
      </c>
      <c r="E144" s="20"/>
      <c r="F144" s="21">
        <v>137794.06</v>
      </c>
      <c r="G144" s="21">
        <v>1693602.64</v>
      </c>
      <c r="H144" s="21">
        <v>791164.64</v>
      </c>
      <c r="I144" s="21">
        <v>673428.26</v>
      </c>
      <c r="J144" s="22"/>
      <c r="K144" s="21"/>
    </row>
    <row r="145" spans="1:11" s="19" customFormat="1" ht="12.75" customHeight="1">
      <c r="A145" s="2">
        <v>581</v>
      </c>
      <c r="B145" s="2" t="s">
        <v>151</v>
      </c>
      <c r="C145" s="20"/>
      <c r="D145" s="21">
        <v>150825.52</v>
      </c>
      <c r="E145" s="20"/>
      <c r="F145" s="21">
        <v>0</v>
      </c>
      <c r="G145" s="21">
        <v>315068.89</v>
      </c>
      <c r="H145" s="21">
        <v>120660.38</v>
      </c>
      <c r="I145" s="21">
        <v>102704.42</v>
      </c>
      <c r="J145" s="22"/>
      <c r="K145" s="21"/>
    </row>
    <row r="146" spans="1:11" s="19" customFormat="1" ht="12.75" customHeight="1">
      <c r="A146" s="2">
        <v>582</v>
      </c>
      <c r="B146" s="2" t="s">
        <v>152</v>
      </c>
      <c r="C146" s="20"/>
      <c r="D146" s="21">
        <v>119874.16</v>
      </c>
      <c r="E146" s="20"/>
      <c r="F146" s="21">
        <v>0</v>
      </c>
      <c r="G146" s="21">
        <v>407300.06</v>
      </c>
      <c r="H146" s="21">
        <v>95899.27</v>
      </c>
      <c r="I146" s="21">
        <v>81628.12</v>
      </c>
      <c r="J146" s="22"/>
      <c r="K146" s="21"/>
    </row>
    <row r="147" spans="1:10" s="19" customFormat="1" ht="12.75" customHeight="1">
      <c r="A147" s="2"/>
      <c r="B147" s="2"/>
      <c r="C147" s="20"/>
      <c r="D147" s="23"/>
      <c r="E147" s="24"/>
      <c r="F147" s="25"/>
      <c r="G147" s="25"/>
      <c r="H147" s="25"/>
      <c r="I147" s="25"/>
      <c r="J147" s="22"/>
    </row>
    <row r="148" spans="1:10" s="19" customFormat="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2"/>
    </row>
    <row r="149" spans="1:10" s="19" customFormat="1" ht="12.75" customHeight="1">
      <c r="A149" s="2"/>
      <c r="B149" s="2"/>
      <c r="C149" s="26" t="s">
        <v>156</v>
      </c>
      <c r="D149" s="2"/>
      <c r="E149" s="2"/>
      <c r="F149" s="2"/>
      <c r="G149" s="2"/>
      <c r="H149" s="2"/>
      <c r="I149" s="2"/>
      <c r="J149" s="22"/>
    </row>
    <row r="150" spans="1:10" s="19" customFormat="1" ht="12.75" customHeight="1">
      <c r="A150" s="2"/>
      <c r="B150" s="2"/>
      <c r="C150" s="26" t="s">
        <v>157</v>
      </c>
      <c r="D150" s="2"/>
      <c r="E150" s="2"/>
      <c r="F150" s="2"/>
      <c r="G150" s="2"/>
      <c r="H150" s="2"/>
      <c r="I150" s="2"/>
      <c r="J150" s="22"/>
    </row>
    <row r="151" spans="1:10" s="19" customFormat="1" ht="12.75" customHeight="1">
      <c r="A151" s="2"/>
      <c r="B151" s="2"/>
      <c r="C151" s="26" t="s">
        <v>153</v>
      </c>
      <c r="D151" s="2"/>
      <c r="E151" s="2"/>
      <c r="F151" s="2"/>
      <c r="G151" s="2"/>
      <c r="H151" s="2"/>
      <c r="I151" s="2"/>
      <c r="J151" s="22"/>
    </row>
    <row r="152" spans="1:10" s="19" customFormat="1" ht="12.75" customHeight="1">
      <c r="A152" s="2"/>
      <c r="B152" s="2"/>
      <c r="C152" s="26" t="s">
        <v>154</v>
      </c>
      <c r="D152" s="2"/>
      <c r="E152" s="2"/>
      <c r="F152" s="2"/>
      <c r="G152" s="2"/>
      <c r="H152" s="2"/>
      <c r="I152" s="2"/>
      <c r="J152" s="22"/>
    </row>
    <row r="153" spans="1:10" s="19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2"/>
    </row>
    <row r="154" spans="1:10" s="19" customFormat="1" ht="12.75" customHeight="1">
      <c r="A154" s="2"/>
      <c r="B154" s="27" t="s">
        <v>155</v>
      </c>
      <c r="C154" s="2"/>
      <c r="D154" s="2"/>
      <c r="E154" s="2"/>
      <c r="F154" s="2"/>
      <c r="G154" s="2"/>
      <c r="H154" s="2"/>
      <c r="I154" s="2"/>
      <c r="J154" s="22"/>
    </row>
    <row r="155" spans="1:10" s="19" customFormat="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2"/>
    </row>
    <row r="156" spans="1:10" s="19" customFormat="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2"/>
    </row>
    <row r="157" spans="1:10" s="19" customFormat="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2"/>
    </row>
    <row r="158" spans="1:10" s="19" customFormat="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2"/>
    </row>
    <row r="159" spans="1:256" s="19" customFormat="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9" customFormat="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" customFormat="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" customFormat="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" customFormat="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" customFormat="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9" customFormat="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9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9" customFormat="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9" customFormat="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9" customFormat="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9" customFormat="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9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9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9" customFormat="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9" customFormat="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9" customFormat="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9" customFormat="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9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</sheetData>
  <sheetProtection/>
  <mergeCells count="40">
    <mergeCell ref="A5:I5"/>
    <mergeCell ref="A7:I7"/>
    <mergeCell ref="A8:H8"/>
    <mergeCell ref="A6:H6"/>
    <mergeCell ref="A1:I1"/>
    <mergeCell ref="A2:I2"/>
    <mergeCell ref="A3:I3"/>
    <mergeCell ref="A4:I4"/>
    <mergeCell ref="AT8:BA8"/>
    <mergeCell ref="BC8:BJ8"/>
    <mergeCell ref="BL8:BS8"/>
    <mergeCell ref="BU8:CB8"/>
    <mergeCell ref="S8:Z8"/>
    <mergeCell ref="AB8:AI8"/>
    <mergeCell ref="AK8:AR8"/>
    <mergeCell ref="DN8:DU8"/>
    <mergeCell ref="DW8:ED8"/>
    <mergeCell ref="EF8:EM8"/>
    <mergeCell ref="EO8:EV8"/>
    <mergeCell ref="CD8:CK8"/>
    <mergeCell ref="CM8:CT8"/>
    <mergeCell ref="CV8:DC8"/>
    <mergeCell ref="DE8:DL8"/>
    <mergeCell ref="IA8:IH8"/>
    <mergeCell ref="IJ8:IQ8"/>
    <mergeCell ref="IS8:IV8"/>
    <mergeCell ref="GH8:GO8"/>
    <mergeCell ref="GQ8:GX8"/>
    <mergeCell ref="GZ8:HG8"/>
    <mergeCell ref="HI8:HP8"/>
    <mergeCell ref="C9:D9"/>
    <mergeCell ref="C10:D10"/>
    <mergeCell ref="E10:F10"/>
    <mergeCell ref="C11:D11"/>
    <mergeCell ref="E11:F11"/>
    <mergeCell ref="HR8:HY8"/>
    <mergeCell ref="EX8:FE8"/>
    <mergeCell ref="FG8:FN8"/>
    <mergeCell ref="FP8:FW8"/>
    <mergeCell ref="FY8:GF8"/>
  </mergeCells>
  <printOptions/>
  <pageMargins left="1.25" right="1.25" top="0.75" bottom="0.75" header="0.509803921568628" footer="0.509803921568628"/>
  <pageSetup horizontalDpi="600" verticalDpi="600" orientation="landscape" scale="90" r:id="rId1"/>
  <headerFooter alignWithMargins="0">
    <oddHeader>&amp;RMay 14, 2010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Krajcik, Hannah</cp:lastModifiedBy>
  <cp:lastPrinted>2010-05-14T14:59:41Z</cp:lastPrinted>
  <dcterms:created xsi:type="dcterms:W3CDTF">2010-05-14T14:55:35Z</dcterms:created>
  <dcterms:modified xsi:type="dcterms:W3CDTF">2019-12-19T17:45:21Z</dcterms:modified>
  <cp:category/>
  <cp:version/>
  <cp:contentType/>
  <cp:contentStatus/>
</cp:coreProperties>
</file>