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6285" activeTab="0"/>
  </bookViews>
  <sheets>
    <sheet name="TT07 2007-08 for Web" sheetId="1" r:id="rId1"/>
  </sheets>
  <definedNames>
    <definedName name="_xlnm.Print_Area" localSheetId="0">'TT07 2007-08 for Web'!$A$1:$D$91</definedName>
    <definedName name="_xlnm.Print_Titles" localSheetId="0">'TT07 2007-08 for Web'!$1:$8</definedName>
  </definedNames>
  <calcPr fullCalcOnLoad="1"/>
</workbook>
</file>

<file path=xl/sharedStrings.xml><?xml version="1.0" encoding="utf-8"?>
<sst xmlns="http://schemas.openxmlformats.org/spreadsheetml/2006/main" count="110" uniqueCount="89">
  <si>
    <t>DISTRICT NAME</t>
  </si>
  <si>
    <t>TUITION PAYMENT</t>
  </si>
  <si>
    <t>TRANS PAYMENT</t>
  </si>
  <si>
    <t>TOTAL PAYMENT</t>
  </si>
  <si>
    <t>State Total</t>
  </si>
  <si>
    <t>Bath</t>
  </si>
  <si>
    <t>Benton</t>
  </si>
  <si>
    <t>Berlin</t>
  </si>
  <si>
    <t>Bow</t>
  </si>
  <si>
    <t>Claremont</t>
  </si>
  <si>
    <t>Columbia</t>
  </si>
  <si>
    <t>Concord</t>
  </si>
  <si>
    <t>Contoocook Valley</t>
  </si>
  <si>
    <t>Dover</t>
  </si>
  <si>
    <t>Dresden</t>
  </si>
  <si>
    <t>Epping</t>
  </si>
  <si>
    <t>Exeter Region Cooperative</t>
  </si>
  <si>
    <t>Fall Mountain Regional</t>
  </si>
  <si>
    <t>Farmington</t>
  </si>
  <si>
    <t>Franklin</t>
  </si>
  <si>
    <t>Gilford</t>
  </si>
  <si>
    <t>Goffstown</t>
  </si>
  <si>
    <t>Gorham Randolph Shelburne Coop</t>
  </si>
  <si>
    <t>Governor Wentworth Regional</t>
  </si>
  <si>
    <t>Haverhill Cooperative</t>
  </si>
  <si>
    <t>Hillsboro-Deering Cooperative</t>
  </si>
  <si>
    <t>Hinsdale</t>
  </si>
  <si>
    <t>Hollis/Brookline Cooperative</t>
  </si>
  <si>
    <t>Hopkinton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</si>
  <si>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</si>
  <si>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</si>
  <si>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</si>
  <si>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</si>
  <si>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</si>
  <si>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</si>
  <si>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</si>
  <si>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 xml:space="preserve"> 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</si>
  <si>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</si>
  <si>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</si>
  <si>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</si>
  <si>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</si>
  <si>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</si>
  <si>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</si>
  <si>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</si>
  <si>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Manchester</t>
  </si>
  <si>
    <t>Mascenic Regional</t>
  </si>
  <si>
    <t>Mascoma Valley</t>
  </si>
  <si>
    <t>Merrimack</t>
  </si>
  <si>
    <t>Merrimack Valley</t>
  </si>
  <si>
    <t>Milford</t>
  </si>
  <si>
    <t>Milton</t>
  </si>
  <si>
    <t>Monadnock Regional</t>
  </si>
  <si>
    <t>Moultonboro</t>
  </si>
  <si>
    <t>Nashua</t>
  </si>
  <si>
    <t>Newfound Area</t>
  </si>
  <si>
    <t>Newmarket</t>
  </si>
  <si>
    <t>Newport</t>
  </si>
  <si>
    <t>Northumberland</t>
  </si>
  <si>
    <t>Oyster River Cooperative</t>
  </si>
  <si>
    <t>Pelham</t>
  </si>
  <si>
    <t>Pembroke</t>
  </si>
  <si>
    <t>Pemi-Baker Regional</t>
  </si>
  <si>
    <t>Piermont</t>
  </si>
  <si>
    <t>Pittsfield</t>
  </si>
  <si>
    <t>Profile</t>
  </si>
  <si>
    <t>Raymond</t>
  </si>
  <si>
    <t>Rochester</t>
  </si>
  <si>
    <t>Salem</t>
  </si>
  <si>
    <t>Sanborn Regional</t>
  </si>
  <si>
    <t>Shaker Regional</t>
  </si>
  <si>
    <t>Somersworth</t>
  </si>
  <si>
    <t>Souhegan Cooperative</t>
  </si>
  <si>
    <t>Stratford</t>
  </si>
  <si>
    <t>Sunapee</t>
  </si>
  <si>
    <t>Timberlane Regional</t>
  </si>
  <si>
    <t>Warren</t>
  </si>
  <si>
    <t>White Mountains Regional</t>
  </si>
  <si>
    <t>Wilton-Lyndeboro Cooperative</t>
  </si>
  <si>
    <t>Windham</t>
  </si>
  <si>
    <t>Winnacunnet Cooperative</t>
  </si>
  <si>
    <t>Winnisquam Regional</t>
  </si>
  <si>
    <t>Prospect Mountain</t>
  </si>
  <si>
    <t>Pinkerton Academy</t>
  </si>
  <si>
    <t>New Hampshire Department of Education</t>
  </si>
  <si>
    <t>Bureau of Career Development</t>
  </si>
  <si>
    <t>December 12, 2007</t>
  </si>
  <si>
    <t>Division of Career Technology and Adult Learning</t>
  </si>
  <si>
    <t xml:space="preserve"> 2006-07 CTE Tuiton and Transportation Distribution</t>
  </si>
  <si>
    <t>EQUAL OPPORTUNITY EMPLOYER - EQUAL EDUCATION OPPORTUNITIES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</si>
</sst>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43" fontId="2" fillId="0" borderId="0" xfId="44" applyNumberFormat="1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44" fontId="3" fillId="0" borderId="0" xfId="44" applyFont="1" applyFill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" fontId="3" fillId="0" borderId="10" xfId="0" applyNumberFormat="1" applyFont="1" applyBorder="1" applyAlignment="1">
      <alignment horizontal="left"/>
    </xf>
    <xf numFmtId="43" fontId="3" fillId="0" borderId="10" xfId="44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9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32.00390625" style="0" customWidth="1"/>
    <col min="2" max="2" width="15.00390625" style="0" bestFit="1" customWidth="1"/>
    <col min="3" max="3" width="14.140625" style="0" bestFit="1" customWidth="1"/>
    <col min="4" max="4" width="17.140625" style="0" customWidth="1"/>
    <col min="5" max="5" width="2.57421875" style="0" bestFit="1" customWidth="1"/>
  </cols>
  <sheetData>
    <row r="1" spans="3:5" s="10" customFormat="1" ht="12">
      <c r="C1" s="11"/>
      <c r="D1" s="14" t="s">
        <v>85</v>
      </c>
      <c r="E1" s="11"/>
    </row>
    <row r="2" spans="1:6" s="10" customFormat="1" ht="12">
      <c r="A2" s="21" t="s">
        <v>83</v>
      </c>
      <c r="B2" s="21"/>
      <c r="C2" s="21"/>
      <c r="D2" s="21"/>
      <c r="E2" s="16"/>
      <c r="F2" s="16"/>
    </row>
    <row r="3" spans="1:6" s="10" customFormat="1" ht="12.75" customHeight="1">
      <c r="A3" s="21" t="s">
        <v>86</v>
      </c>
      <c r="B3" s="21"/>
      <c r="C3" s="21"/>
      <c r="D3" s="21"/>
      <c r="E3" s="12"/>
      <c r="F3" s="12"/>
    </row>
    <row r="4" spans="1:6" s="10" customFormat="1" ht="12.75" customHeight="1">
      <c r="A4" s="21" t="s">
        <v>84</v>
      </c>
      <c r="B4" s="21"/>
      <c r="C4" s="21"/>
      <c r="D4" s="21"/>
      <c r="E4" s="12"/>
      <c r="F4" s="12"/>
    </row>
    <row r="5" spans="1:6" s="10" customFormat="1" ht="12">
      <c r="A5" s="13"/>
      <c r="B5" s="13"/>
      <c r="C5" s="13"/>
      <c r="D5" s="13"/>
      <c r="E5" s="13"/>
      <c r="F5" s="13"/>
    </row>
    <row r="6" spans="1:6" s="10" customFormat="1" ht="12">
      <c r="A6" s="20" t="s">
        <v>87</v>
      </c>
      <c r="B6" s="20"/>
      <c r="C6" s="20"/>
      <c r="D6" s="20"/>
      <c r="E6" s="15"/>
      <c r="F6" s="15"/>
    </row>
    <row r="7" spans="1:6" s="10" customFormat="1" ht="12">
      <c r="A7" s="13"/>
      <c r="B7" s="13"/>
      <c r="C7" s="13"/>
      <c r="D7" s="13"/>
      <c r="E7" s="13"/>
      <c r="F7" s="13"/>
    </row>
    <row r="8" spans="1:5" ht="12.75">
      <c r="A8" s="22" t="s">
        <v>0</v>
      </c>
      <c r="B8" s="23" t="s">
        <v>1</v>
      </c>
      <c r="C8" s="24" t="s">
        <v>2</v>
      </c>
      <c r="D8" s="24" t="s">
        <v>3</v>
      </c>
      <c r="E8" s="1"/>
    </row>
    <row r="9" spans="1:5" ht="12.75">
      <c r="A9" s="17" t="s">
        <v>4</v>
      </c>
      <c r="B9" s="18">
        <f>SUM(B10:B86)</f>
        <v>5805007.309999999</v>
      </c>
      <c r="C9" s="18">
        <f>SUM(C10:C86)</f>
        <v>727068.4999999998</v>
      </c>
      <c r="D9" s="18">
        <f>SUM(B9:C9)</f>
        <v>6532075.809999999</v>
      </c>
      <c r="E9" s="1"/>
    </row>
    <row r="10" spans="1:5" ht="12.75">
      <c r="A10" s="1" t="s">
        <v>5</v>
      </c>
      <c r="B10" s="2">
        <v>15998.25</v>
      </c>
      <c r="C10" s="2">
        <v>952</v>
      </c>
      <c r="D10" s="2">
        <f>SUM(B10:C10)</f>
        <v>16950.25</v>
      </c>
      <c r="E10" s="3"/>
    </row>
    <row r="11" spans="1:5" ht="12.75">
      <c r="A11" s="1" t="s">
        <v>6</v>
      </c>
      <c r="B11" s="2">
        <v>13420.5</v>
      </c>
      <c r="C11" s="2">
        <v>1428</v>
      </c>
      <c r="D11" s="2">
        <f aca="true" t="shared" si="0" ref="D11:D43">SUM(B11:C11)</f>
        <v>14848.5</v>
      </c>
      <c r="E11" s="3"/>
    </row>
    <row r="12" spans="1:5" ht="12.75">
      <c r="A12" s="1" t="s">
        <v>7</v>
      </c>
      <c r="B12" s="2">
        <v>34116.59</v>
      </c>
      <c r="C12" s="2">
        <v>0</v>
      </c>
      <c r="D12" s="2">
        <f t="shared" si="0"/>
        <v>34116.59</v>
      </c>
      <c r="E12" s="3"/>
    </row>
    <row r="13" spans="1:5" ht="12.75">
      <c r="A13" s="1" t="s">
        <v>8</v>
      </c>
      <c r="B13" s="2">
        <v>0</v>
      </c>
      <c r="C13" s="2">
        <v>5265.12</v>
      </c>
      <c r="D13" s="2">
        <f t="shared" si="0"/>
        <v>5265.12</v>
      </c>
      <c r="E13" s="3"/>
    </row>
    <row r="14" spans="1:5" ht="12.75">
      <c r="A14" s="1" t="s">
        <v>9</v>
      </c>
      <c r="B14" s="2">
        <v>5439.24</v>
      </c>
      <c r="C14" s="2">
        <v>7492.8</v>
      </c>
      <c r="D14" s="2">
        <f t="shared" si="0"/>
        <v>12932.04</v>
      </c>
      <c r="E14" s="3"/>
    </row>
    <row r="15" spans="1:5" ht="12.75">
      <c r="A15" s="1" t="s">
        <v>10</v>
      </c>
      <c r="B15" s="2">
        <v>0</v>
      </c>
      <c r="C15" s="2">
        <v>3275.22</v>
      </c>
      <c r="D15" s="2">
        <f t="shared" si="0"/>
        <v>3275.22</v>
      </c>
      <c r="E15" s="3"/>
    </row>
    <row r="16" spans="1:5" ht="12.75">
      <c r="A16" s="1" t="s">
        <v>11</v>
      </c>
      <c r="B16" s="2">
        <v>752050.46</v>
      </c>
      <c r="C16" s="2">
        <v>1118.4</v>
      </c>
      <c r="D16" s="2">
        <f t="shared" si="0"/>
        <v>753168.86</v>
      </c>
      <c r="E16" s="3"/>
    </row>
    <row r="17" spans="1:5" ht="12.75">
      <c r="A17" s="1" t="s">
        <v>12</v>
      </c>
      <c r="B17" s="2">
        <v>87982.95</v>
      </c>
      <c r="C17" s="2">
        <v>5992.96</v>
      </c>
      <c r="D17" s="2">
        <f t="shared" si="0"/>
        <v>93975.91</v>
      </c>
      <c r="E17" s="4"/>
    </row>
    <row r="18" spans="1:5" ht="12.75">
      <c r="A18" s="1" t="s">
        <v>13</v>
      </c>
      <c r="B18" s="2">
        <v>283930.57</v>
      </c>
      <c r="C18" s="2">
        <v>35100</v>
      </c>
      <c r="D18" s="2">
        <f t="shared" si="0"/>
        <v>319030.57</v>
      </c>
      <c r="E18" s="3"/>
    </row>
    <row r="19" spans="1:5" ht="12.75">
      <c r="A19" s="1" t="s">
        <v>14</v>
      </c>
      <c r="B19" s="2">
        <v>25650</v>
      </c>
      <c r="C19" s="2">
        <v>1008</v>
      </c>
      <c r="D19" s="2">
        <f t="shared" si="0"/>
        <v>26658</v>
      </c>
      <c r="E19" s="3"/>
    </row>
    <row r="20" spans="1:5" ht="12.75">
      <c r="A20" s="1" t="s">
        <v>15</v>
      </c>
      <c r="B20" s="2">
        <v>0</v>
      </c>
      <c r="C20" s="2">
        <v>18926.08</v>
      </c>
      <c r="D20" s="2">
        <f t="shared" si="0"/>
        <v>18926.08</v>
      </c>
      <c r="E20" s="3"/>
    </row>
    <row r="21" spans="1:5" ht="12.75">
      <c r="A21" s="1" t="s">
        <v>16</v>
      </c>
      <c r="B21" s="2">
        <v>1226331.49</v>
      </c>
      <c r="C21" s="2">
        <v>0</v>
      </c>
      <c r="D21" s="2">
        <f t="shared" si="0"/>
        <v>1226331.49</v>
      </c>
      <c r="E21" s="3"/>
    </row>
    <row r="22" spans="1:5" ht="12.75">
      <c r="A22" s="1" t="s">
        <v>17</v>
      </c>
      <c r="B22" s="2">
        <v>105000</v>
      </c>
      <c r="C22" s="2">
        <v>16651.6</v>
      </c>
      <c r="D22" s="2">
        <f t="shared" si="0"/>
        <v>121651.6</v>
      </c>
      <c r="E22" s="3"/>
    </row>
    <row r="23" spans="1:5" ht="12.75">
      <c r="A23" s="1" t="s">
        <v>18</v>
      </c>
      <c r="B23" s="2">
        <v>0</v>
      </c>
      <c r="C23" s="2">
        <v>9752.64</v>
      </c>
      <c r="D23" s="2">
        <f t="shared" si="0"/>
        <v>9752.64</v>
      </c>
      <c r="E23" s="3"/>
    </row>
    <row r="24" spans="1:5" ht="12.75">
      <c r="A24" s="1" t="s">
        <v>19</v>
      </c>
      <c r="B24" s="2">
        <v>0</v>
      </c>
      <c r="C24" s="2">
        <v>11416.96</v>
      </c>
      <c r="D24" s="2">
        <f t="shared" si="0"/>
        <v>11416.96</v>
      </c>
      <c r="E24" s="3"/>
    </row>
    <row r="25" spans="1:5" ht="12.75">
      <c r="A25" s="1" t="s">
        <v>20</v>
      </c>
      <c r="B25" s="2">
        <v>0</v>
      </c>
      <c r="C25" s="2">
        <v>3028.48</v>
      </c>
      <c r="D25" s="2">
        <f t="shared" si="0"/>
        <v>3028.48</v>
      </c>
      <c r="E25" s="3"/>
    </row>
    <row r="26" spans="1:5" ht="12.75">
      <c r="A26" s="1" t="s">
        <v>21</v>
      </c>
      <c r="B26" s="2">
        <v>0</v>
      </c>
      <c r="C26" s="2">
        <v>35963.84</v>
      </c>
      <c r="D26" s="2">
        <f t="shared" si="0"/>
        <v>35963.84</v>
      </c>
      <c r="E26" s="3"/>
    </row>
    <row r="27" spans="1:5" ht="12.75">
      <c r="A27" s="1" t="s">
        <v>22</v>
      </c>
      <c r="B27" s="2">
        <v>0</v>
      </c>
      <c r="C27" s="2">
        <v>3085.6</v>
      </c>
      <c r="D27" s="2">
        <f t="shared" si="0"/>
        <v>3085.6</v>
      </c>
      <c r="E27" s="3"/>
    </row>
    <row r="28" spans="1:5" ht="12.75">
      <c r="A28" s="1" t="s">
        <v>23</v>
      </c>
      <c r="B28" s="2">
        <v>99286.09</v>
      </c>
      <c r="C28" s="2">
        <v>0</v>
      </c>
      <c r="D28" s="2">
        <f t="shared" si="0"/>
        <v>99286.09</v>
      </c>
      <c r="E28" s="3"/>
    </row>
    <row r="29" spans="1:5" ht="12.75">
      <c r="A29" s="1" t="s">
        <v>24</v>
      </c>
      <c r="B29" s="2">
        <v>124941.75</v>
      </c>
      <c r="C29" s="2">
        <v>10480.16</v>
      </c>
      <c r="D29" s="2">
        <f t="shared" si="0"/>
        <v>135421.91</v>
      </c>
      <c r="E29" s="3"/>
    </row>
    <row r="30" spans="1:5" ht="12.75">
      <c r="A30" s="1" t="s">
        <v>25</v>
      </c>
      <c r="B30" s="2">
        <v>0</v>
      </c>
      <c r="C30" s="2">
        <v>13075.04</v>
      </c>
      <c r="D30" s="2">
        <f t="shared" si="0"/>
        <v>13075.04</v>
      </c>
      <c r="E30" s="3"/>
    </row>
    <row r="31" spans="1:5" ht="12.75">
      <c r="A31" s="1" t="s">
        <v>26</v>
      </c>
      <c r="B31" s="2">
        <v>49431.5</v>
      </c>
      <c r="C31" s="2">
        <v>2101.6</v>
      </c>
      <c r="D31" s="2">
        <f t="shared" si="0"/>
        <v>51533.1</v>
      </c>
      <c r="E31" s="3"/>
    </row>
    <row r="32" spans="1:5" ht="12.75">
      <c r="A32" s="1" t="s">
        <v>27</v>
      </c>
      <c r="B32" s="2">
        <v>0</v>
      </c>
      <c r="C32" s="2">
        <v>5734.72</v>
      </c>
      <c r="D32" s="2">
        <f t="shared" si="0"/>
        <v>5734.72</v>
      </c>
      <c r="E32" s="3"/>
    </row>
    <row r="33" spans="1:5" ht="12.75">
      <c r="A33" s="1" t="s">
        <v>28</v>
      </c>
      <c r="B33" s="2">
        <v>0</v>
      </c>
      <c r="C33" s="2">
        <v>4265.6</v>
      </c>
      <c r="D33" s="2">
        <f t="shared" si="0"/>
        <v>4265.6</v>
      </c>
      <c r="E33" s="3"/>
    </row>
    <row r="34" spans="1:5" ht="12.75">
      <c r="A34" s="1" t="s">
        <v>29</v>
      </c>
      <c r="B34" s="2">
        <v>130476.06</v>
      </c>
      <c r="C34" s="2">
        <v>2018.4</v>
      </c>
      <c r="D34" s="2">
        <f t="shared" si="0"/>
        <v>132494.46</v>
      </c>
      <c r="E34" s="3"/>
    </row>
    <row r="35" spans="1:5" ht="12.75">
      <c r="A35" s="1" t="s">
        <v>30</v>
      </c>
      <c r="B35" s="2">
        <v>0</v>
      </c>
      <c r="C35" s="2">
        <v>14349.28</v>
      </c>
      <c r="D35" s="2">
        <f t="shared" si="0"/>
        <v>14349.28</v>
      </c>
      <c r="E35" s="3"/>
    </row>
    <row r="36" spans="1:5" ht="12.75">
      <c r="A36" s="1" t="s">
        <v>31</v>
      </c>
      <c r="B36" s="2">
        <v>0</v>
      </c>
      <c r="C36" s="2">
        <v>15202.08</v>
      </c>
      <c r="D36" s="2">
        <f t="shared" si="0"/>
        <v>15202.08</v>
      </c>
      <c r="E36" s="3"/>
    </row>
    <row r="37" spans="1:5" ht="12.75">
      <c r="A37" s="1" t="s">
        <v>32</v>
      </c>
      <c r="B37" s="2">
        <v>0</v>
      </c>
      <c r="C37" s="2">
        <v>26436.8</v>
      </c>
      <c r="D37" s="2">
        <f t="shared" si="0"/>
        <v>26436.8</v>
      </c>
      <c r="E37" s="3"/>
    </row>
    <row r="38" spans="1:5" ht="12.75">
      <c r="A38" s="1" t="s">
        <v>33</v>
      </c>
      <c r="B38" s="2">
        <v>0</v>
      </c>
      <c r="C38" s="2">
        <v>7828.48</v>
      </c>
      <c r="D38" s="2">
        <f t="shared" si="0"/>
        <v>7828.48</v>
      </c>
      <c r="E38" s="3"/>
    </row>
    <row r="39" spans="1:5" ht="12.75">
      <c r="A39" s="1" t="s">
        <v>34</v>
      </c>
      <c r="B39" s="2">
        <v>119636.11</v>
      </c>
      <c r="C39" s="2">
        <v>0</v>
      </c>
      <c r="D39" s="2">
        <f t="shared" si="0"/>
        <v>119636.11</v>
      </c>
      <c r="E39" s="3"/>
    </row>
    <row r="40" spans="1:5" ht="12.75">
      <c r="A40" s="1" t="s">
        <v>35</v>
      </c>
      <c r="B40" s="2">
        <v>519658.67</v>
      </c>
      <c r="C40" s="2">
        <v>1375.2</v>
      </c>
      <c r="D40" s="2">
        <f t="shared" si="0"/>
        <v>521033.87</v>
      </c>
      <c r="E40" s="3" t="s">
        <v>36</v>
      </c>
    </row>
    <row r="41" spans="1:5" ht="12.75">
      <c r="A41" s="1" t="s">
        <v>37</v>
      </c>
      <c r="B41" s="2">
        <v>294284.93</v>
      </c>
      <c r="C41" s="2">
        <v>11503.68</v>
      </c>
      <c r="D41" s="2">
        <f t="shared" si="0"/>
        <v>305788.61</v>
      </c>
      <c r="E41" s="4" t="s">
        <v>36</v>
      </c>
    </row>
    <row r="42" spans="1:5" ht="12.75">
      <c r="A42" s="1" t="s">
        <v>38</v>
      </c>
      <c r="B42" s="2">
        <v>0</v>
      </c>
      <c r="C42" s="2">
        <v>8487.04</v>
      </c>
      <c r="D42" s="2">
        <f t="shared" si="0"/>
        <v>8487.04</v>
      </c>
      <c r="E42" s="4" t="s">
        <v>36</v>
      </c>
    </row>
    <row r="43" spans="1:5" ht="12.75">
      <c r="A43" s="1" t="s">
        <v>39</v>
      </c>
      <c r="B43" s="2">
        <v>0</v>
      </c>
      <c r="C43" s="2">
        <v>4614.72</v>
      </c>
      <c r="D43" s="2">
        <f t="shared" si="0"/>
        <v>4614.72</v>
      </c>
      <c r="E43" s="4" t="s">
        <v>36</v>
      </c>
    </row>
    <row r="44" spans="1:5" ht="12.75">
      <c r="A44" s="1" t="s">
        <v>40</v>
      </c>
      <c r="B44" s="2">
        <v>0</v>
      </c>
      <c r="C44" s="2">
        <v>4932.48</v>
      </c>
      <c r="D44" s="2">
        <f aca="true" t="shared" si="1" ref="D44:D75">SUM(B44:C44)</f>
        <v>4932.48</v>
      </c>
      <c r="E44" s="4" t="s">
        <v>36</v>
      </c>
    </row>
    <row r="45" spans="1:5" ht="12.75">
      <c r="A45" s="1" t="s">
        <v>41</v>
      </c>
      <c r="B45" s="2">
        <v>121776.28</v>
      </c>
      <c r="C45" s="2">
        <v>2412.96</v>
      </c>
      <c r="D45" s="2">
        <f t="shared" si="1"/>
        <v>124189.24</v>
      </c>
      <c r="E45" s="4" t="s">
        <v>36</v>
      </c>
    </row>
    <row r="46" spans="1:5" ht="12.75">
      <c r="A46" s="1" t="s">
        <v>42</v>
      </c>
      <c r="B46" s="2">
        <v>0</v>
      </c>
      <c r="C46" s="2">
        <v>29434.88</v>
      </c>
      <c r="D46" s="2">
        <f t="shared" si="1"/>
        <v>29434.88</v>
      </c>
      <c r="E46" s="4"/>
    </row>
    <row r="47" spans="1:5" ht="12.75">
      <c r="A47" s="1" t="s">
        <v>43</v>
      </c>
      <c r="B47" s="2">
        <v>26047</v>
      </c>
      <c r="C47" s="2">
        <v>0</v>
      </c>
      <c r="D47" s="2">
        <f t="shared" si="1"/>
        <v>26047</v>
      </c>
      <c r="E47" s="4"/>
    </row>
    <row r="48" spans="1:5" ht="12.75">
      <c r="A48" s="1" t="s">
        <v>44</v>
      </c>
      <c r="B48" s="2">
        <v>481252.22</v>
      </c>
      <c r="C48" s="2">
        <v>0</v>
      </c>
      <c r="D48" s="2">
        <f t="shared" si="1"/>
        <v>481252.22</v>
      </c>
      <c r="E48" s="4" t="s">
        <v>36</v>
      </c>
    </row>
    <row r="49" spans="1:5" ht="12.75">
      <c r="A49" s="1" t="s">
        <v>45</v>
      </c>
      <c r="B49" s="2">
        <v>34856.04</v>
      </c>
      <c r="C49" s="2">
        <v>11290.88</v>
      </c>
      <c r="D49" s="2">
        <f t="shared" si="1"/>
        <v>46146.92</v>
      </c>
      <c r="E49" s="4" t="s">
        <v>36</v>
      </c>
    </row>
    <row r="50" spans="1:5" ht="12.75">
      <c r="A50" s="1" t="s">
        <v>46</v>
      </c>
      <c r="B50" s="2">
        <v>215142.32</v>
      </c>
      <c r="C50" s="2">
        <v>19579.2</v>
      </c>
      <c r="D50" s="2">
        <f t="shared" si="1"/>
        <v>234721.52000000002</v>
      </c>
      <c r="E50" s="4" t="s">
        <v>36</v>
      </c>
    </row>
    <row r="51" spans="1:5" ht="12.75">
      <c r="A51" s="1" t="s">
        <v>47</v>
      </c>
      <c r="B51" s="2">
        <v>0</v>
      </c>
      <c r="C51" s="2">
        <v>6593.28</v>
      </c>
      <c r="D51" s="2">
        <f t="shared" si="1"/>
        <v>6593.28</v>
      </c>
      <c r="E51" s="4" t="s">
        <v>36</v>
      </c>
    </row>
    <row r="52" spans="1:5" ht="12.75">
      <c r="A52" s="1" t="s">
        <v>48</v>
      </c>
      <c r="B52" s="2">
        <v>0</v>
      </c>
      <c r="C52" s="2">
        <v>15984.64</v>
      </c>
      <c r="D52" s="2">
        <f t="shared" si="1"/>
        <v>15984.64</v>
      </c>
      <c r="E52" s="4" t="s">
        <v>36</v>
      </c>
    </row>
    <row r="53" spans="1:5" ht="12.75">
      <c r="A53" s="1" t="s">
        <v>49</v>
      </c>
      <c r="B53" s="2">
        <v>157456.38</v>
      </c>
      <c r="C53" s="2">
        <v>3361.28</v>
      </c>
      <c r="D53" s="2">
        <f t="shared" si="1"/>
        <v>160817.66</v>
      </c>
      <c r="E53" s="4" t="s">
        <v>36</v>
      </c>
    </row>
    <row r="54" spans="1:5" ht="12.75">
      <c r="A54" s="1" t="s">
        <v>50</v>
      </c>
      <c r="B54" s="2">
        <v>0</v>
      </c>
      <c r="C54" s="2">
        <v>7725.08</v>
      </c>
      <c r="D54" s="2">
        <f t="shared" si="1"/>
        <v>7725.08</v>
      </c>
      <c r="E54" s="4" t="s">
        <v>36</v>
      </c>
    </row>
    <row r="55" spans="1:5" ht="12.75">
      <c r="A55" s="1" t="s">
        <v>51</v>
      </c>
      <c r="B55" s="2">
        <v>0</v>
      </c>
      <c r="C55" s="2">
        <v>4744</v>
      </c>
      <c r="D55" s="2">
        <f t="shared" si="1"/>
        <v>4744</v>
      </c>
      <c r="E55" s="4" t="s">
        <v>36</v>
      </c>
    </row>
    <row r="56" spans="1:5" ht="12.75">
      <c r="A56" s="1" t="s">
        <v>52</v>
      </c>
      <c r="B56" s="2">
        <v>0</v>
      </c>
      <c r="C56" s="2">
        <v>5728.32</v>
      </c>
      <c r="D56" s="2">
        <f t="shared" si="1"/>
        <v>5728.32</v>
      </c>
      <c r="E56" s="4" t="s">
        <v>36</v>
      </c>
    </row>
    <row r="57" spans="1:5" ht="12.75">
      <c r="A57" s="1" t="s">
        <v>53</v>
      </c>
      <c r="B57" s="2">
        <v>130872.06</v>
      </c>
      <c r="C57" s="2">
        <v>3713.92</v>
      </c>
      <c r="D57" s="2">
        <f t="shared" si="1"/>
        <v>134585.98</v>
      </c>
      <c r="E57" s="4" t="s">
        <v>36</v>
      </c>
    </row>
    <row r="58" spans="1:5" ht="12.75">
      <c r="A58" s="1" t="s">
        <v>54</v>
      </c>
      <c r="B58" s="2">
        <v>0</v>
      </c>
      <c r="C58" s="2">
        <v>12948.48</v>
      </c>
      <c r="D58" s="2">
        <f t="shared" si="1"/>
        <v>12948.48</v>
      </c>
      <c r="E58" s="4"/>
    </row>
    <row r="59" spans="1:5" ht="12.75">
      <c r="A59" s="1" t="s">
        <v>55</v>
      </c>
      <c r="B59" s="2">
        <v>0</v>
      </c>
      <c r="C59" s="2">
        <v>12901.44</v>
      </c>
      <c r="D59" s="2">
        <f t="shared" si="1"/>
        <v>12901.44</v>
      </c>
      <c r="E59" s="4"/>
    </row>
    <row r="60" spans="1:5" ht="12.75">
      <c r="A60" s="1" t="s">
        <v>56</v>
      </c>
      <c r="B60" s="2">
        <v>51081.6</v>
      </c>
      <c r="C60" s="2">
        <v>5881.6</v>
      </c>
      <c r="D60" s="2">
        <f t="shared" si="1"/>
        <v>56963.2</v>
      </c>
      <c r="E60" s="4"/>
    </row>
    <row r="61" spans="1:5" ht="12.75">
      <c r="A61" s="1" t="s">
        <v>57</v>
      </c>
      <c r="B61" s="2">
        <v>0</v>
      </c>
      <c r="C61" s="2">
        <v>13970.72</v>
      </c>
      <c r="D61" s="2">
        <f t="shared" si="1"/>
        <v>13970.72</v>
      </c>
      <c r="E61" s="4"/>
    </row>
    <row r="62" spans="1:5" ht="12.75">
      <c r="A62" s="1" t="s">
        <v>58</v>
      </c>
      <c r="B62" s="2">
        <v>0</v>
      </c>
      <c r="C62" s="2">
        <v>4244.48</v>
      </c>
      <c r="D62" s="2">
        <f t="shared" si="1"/>
        <v>4244.48</v>
      </c>
      <c r="E62" s="4"/>
    </row>
    <row r="63" spans="1:5" ht="12.75">
      <c r="A63" s="1" t="s">
        <v>59</v>
      </c>
      <c r="B63" s="2">
        <v>0</v>
      </c>
      <c r="C63" s="2">
        <v>31206.36</v>
      </c>
      <c r="D63" s="2">
        <f t="shared" si="1"/>
        <v>31206.36</v>
      </c>
      <c r="E63" s="4"/>
    </row>
    <row r="64" spans="1:5" ht="12.75">
      <c r="A64" s="1" t="s">
        <v>60</v>
      </c>
      <c r="B64" s="2">
        <v>1481.62</v>
      </c>
      <c r="C64" s="2">
        <v>10884.48</v>
      </c>
      <c r="D64" s="2">
        <f t="shared" si="1"/>
        <v>12366.099999999999</v>
      </c>
      <c r="E64" s="4"/>
    </row>
    <row r="65" spans="1:5" ht="12.75">
      <c r="A65" s="1" t="s">
        <v>61</v>
      </c>
      <c r="B65" s="2">
        <v>88022.68</v>
      </c>
      <c r="C65" s="2">
        <v>0</v>
      </c>
      <c r="D65" s="2">
        <f t="shared" si="1"/>
        <v>88022.68</v>
      </c>
      <c r="E65" s="4"/>
    </row>
    <row r="66" spans="1:5" ht="12.75">
      <c r="A66" s="1" t="s">
        <v>62</v>
      </c>
      <c r="B66" s="2">
        <v>37683.75</v>
      </c>
      <c r="C66" s="2">
        <v>952</v>
      </c>
      <c r="D66" s="2">
        <f t="shared" si="1"/>
        <v>38635.75</v>
      </c>
      <c r="E66" s="4"/>
    </row>
    <row r="67" spans="1:5" ht="12.75">
      <c r="A67" s="1" t="s">
        <v>63</v>
      </c>
      <c r="B67" s="2">
        <v>0</v>
      </c>
      <c r="C67" s="2">
        <v>7483.2</v>
      </c>
      <c r="D67" s="2">
        <f t="shared" si="1"/>
        <v>7483.2</v>
      </c>
      <c r="E67" s="4"/>
    </row>
    <row r="68" spans="1:5" ht="12.75">
      <c r="A68" s="1" t="s">
        <v>64</v>
      </c>
      <c r="B68" s="2">
        <v>0</v>
      </c>
      <c r="C68" s="2">
        <v>3205.12</v>
      </c>
      <c r="D68" s="2">
        <f t="shared" si="1"/>
        <v>3205.12</v>
      </c>
      <c r="E68" s="4"/>
    </row>
    <row r="69" spans="1:5" ht="12.75">
      <c r="A69" s="1" t="s">
        <v>65</v>
      </c>
      <c r="B69" s="2">
        <v>0</v>
      </c>
      <c r="C69" s="2">
        <v>20144.32</v>
      </c>
      <c r="D69" s="2">
        <f t="shared" si="1"/>
        <v>20144.32</v>
      </c>
      <c r="E69" s="4"/>
    </row>
    <row r="70" spans="1:5" ht="12.75">
      <c r="A70" s="1" t="s">
        <v>66</v>
      </c>
      <c r="B70" s="2">
        <v>66523.05</v>
      </c>
      <c r="C70" s="2">
        <v>35100</v>
      </c>
      <c r="D70" s="2">
        <f t="shared" si="1"/>
        <v>101623.05</v>
      </c>
      <c r="E70" s="4"/>
    </row>
    <row r="71" spans="1:5" ht="12.75">
      <c r="A71" s="1" t="s">
        <v>67</v>
      </c>
      <c r="B71" s="2">
        <v>110440.12</v>
      </c>
      <c r="C71" s="2">
        <v>2406.72</v>
      </c>
      <c r="D71" s="2">
        <f t="shared" si="1"/>
        <v>112846.84</v>
      </c>
      <c r="E71" s="4"/>
    </row>
    <row r="72" spans="1:5" ht="12.75">
      <c r="A72" s="1" t="s">
        <v>68</v>
      </c>
      <c r="B72" s="2">
        <v>8691.75</v>
      </c>
      <c r="C72" s="2">
        <v>16300.48</v>
      </c>
      <c r="D72" s="2">
        <f t="shared" si="1"/>
        <v>24992.23</v>
      </c>
      <c r="E72" s="5" t="s">
        <v>36</v>
      </c>
    </row>
    <row r="73" spans="1:5" ht="12.75">
      <c r="A73" s="1" t="s">
        <v>69</v>
      </c>
      <c r="B73" s="2">
        <v>0</v>
      </c>
      <c r="C73" s="2">
        <v>7136</v>
      </c>
      <c r="D73" s="2">
        <f t="shared" si="1"/>
        <v>7136</v>
      </c>
      <c r="E73" s="3"/>
    </row>
    <row r="74" spans="1:5" ht="12.75">
      <c r="A74" s="1" t="s">
        <v>70</v>
      </c>
      <c r="B74" s="2">
        <v>103478.46</v>
      </c>
      <c r="C74" s="2">
        <v>35100</v>
      </c>
      <c r="D74" s="2">
        <f t="shared" si="1"/>
        <v>138578.46000000002</v>
      </c>
      <c r="E74" s="3"/>
    </row>
    <row r="75" spans="1:5" ht="12.75">
      <c r="A75" s="1" t="s">
        <v>71</v>
      </c>
      <c r="B75" s="2">
        <v>0</v>
      </c>
      <c r="C75" s="2">
        <v>8052.32</v>
      </c>
      <c r="D75" s="2">
        <f t="shared" si="1"/>
        <v>8052.32</v>
      </c>
      <c r="E75" s="3"/>
    </row>
    <row r="76" spans="1:5" ht="12.75">
      <c r="A76" s="1" t="s">
        <v>72</v>
      </c>
      <c r="B76" s="2">
        <v>0</v>
      </c>
      <c r="C76" s="2">
        <v>2522.88</v>
      </c>
      <c r="D76" s="2">
        <f aca="true" t="shared" si="2" ref="D76:D86">SUM(B76:C76)</f>
        <v>2522.88</v>
      </c>
      <c r="E76" s="3"/>
    </row>
    <row r="77" spans="1:5" ht="12.75">
      <c r="A77" s="1" t="s">
        <v>73</v>
      </c>
      <c r="B77" s="2">
        <v>0</v>
      </c>
      <c r="C77" s="2">
        <v>1193.28</v>
      </c>
      <c r="D77" s="2">
        <f t="shared" si="2"/>
        <v>1193.28</v>
      </c>
      <c r="E77" s="3"/>
    </row>
    <row r="78" spans="1:5" ht="12.75">
      <c r="A78" s="1" t="s">
        <v>74</v>
      </c>
      <c r="B78" s="2">
        <v>0</v>
      </c>
      <c r="C78" s="2">
        <v>27125.44</v>
      </c>
      <c r="D78" s="2">
        <f t="shared" si="2"/>
        <v>27125.44</v>
      </c>
      <c r="E78" s="3"/>
    </row>
    <row r="79" spans="1:5" ht="12.75">
      <c r="A79" s="1" t="s">
        <v>75</v>
      </c>
      <c r="B79" s="2">
        <v>29418.75</v>
      </c>
      <c r="C79" s="2">
        <v>1191.36</v>
      </c>
      <c r="D79" s="2">
        <f t="shared" si="2"/>
        <v>30610.11</v>
      </c>
      <c r="E79" s="3"/>
    </row>
    <row r="80" spans="1:5" ht="12.75">
      <c r="A80" s="1" t="s">
        <v>76</v>
      </c>
      <c r="B80" s="2">
        <v>73240.04</v>
      </c>
      <c r="C80" s="2">
        <v>5568.64</v>
      </c>
      <c r="D80" s="2">
        <f t="shared" si="2"/>
        <v>78808.68</v>
      </c>
      <c r="E80" s="3"/>
    </row>
    <row r="81" spans="1:5" ht="12.75">
      <c r="A81" s="1" t="s">
        <v>77</v>
      </c>
      <c r="B81" s="2">
        <v>0</v>
      </c>
      <c r="C81" s="2">
        <v>3034.4</v>
      </c>
      <c r="D81" s="2">
        <f t="shared" si="2"/>
        <v>3034.4</v>
      </c>
      <c r="E81" s="3"/>
    </row>
    <row r="82" spans="1:5" ht="12.75">
      <c r="A82" s="1" t="s">
        <v>78</v>
      </c>
      <c r="B82" s="2">
        <v>0</v>
      </c>
      <c r="C82" s="2">
        <v>0</v>
      </c>
      <c r="D82" s="2">
        <f t="shared" si="2"/>
        <v>0</v>
      </c>
      <c r="E82" s="3"/>
    </row>
    <row r="83" spans="1:5" ht="12.75">
      <c r="A83" s="1" t="s">
        <v>79</v>
      </c>
      <c r="B83" s="2">
        <v>0</v>
      </c>
      <c r="C83" s="2">
        <v>14502.88</v>
      </c>
      <c r="D83" s="2">
        <f t="shared" si="2"/>
        <v>14502.88</v>
      </c>
      <c r="E83" s="3"/>
    </row>
    <row r="84" spans="1:5" ht="12.75">
      <c r="A84" s="1" t="s">
        <v>80</v>
      </c>
      <c r="B84" s="2">
        <v>94385.08</v>
      </c>
      <c r="C84" s="2">
        <v>7882.56</v>
      </c>
      <c r="D84" s="2">
        <f t="shared" si="2"/>
        <v>102267.64</v>
      </c>
      <c r="E84" s="3"/>
    </row>
    <row r="85" spans="1:5" ht="12.75">
      <c r="A85" s="1" t="s">
        <v>81</v>
      </c>
      <c r="B85" s="2">
        <v>0</v>
      </c>
      <c r="C85" s="2">
        <v>7639.84</v>
      </c>
      <c r="D85" s="2">
        <f t="shared" si="2"/>
        <v>7639.84</v>
      </c>
      <c r="E85" s="3"/>
    </row>
    <row r="86" spans="1:5" ht="12.75">
      <c r="A86" s="1" t="s">
        <v>82</v>
      </c>
      <c r="B86" s="2">
        <v>85522.95</v>
      </c>
      <c r="C86" s="2">
        <v>25058.08</v>
      </c>
      <c r="D86" s="2">
        <f t="shared" si="2"/>
        <v>110581.03</v>
      </c>
      <c r="E86" s="3" t="s">
        <v>36</v>
      </c>
    </row>
    <row r="87" spans="1:5" ht="12.75">
      <c r="A87" s="6"/>
      <c r="B87" s="2"/>
      <c r="C87" s="2"/>
      <c r="D87" s="2"/>
      <c r="E87" s="7"/>
    </row>
    <row r="88" spans="1:5" ht="12.75">
      <c r="A88" s="6" t="s">
        <v>36</v>
      </c>
      <c r="B88" s="8" t="s">
        <v>36</v>
      </c>
      <c r="C88" s="9" t="s">
        <v>36</v>
      </c>
      <c r="D88" s="9" t="s">
        <v>36</v>
      </c>
      <c r="E88" s="4"/>
    </row>
    <row r="89" spans="1:4" ht="12.75">
      <c r="A89" s="19" t="s">
        <v>88</v>
      </c>
      <c r="B89" s="19"/>
      <c r="C89" s="19"/>
      <c r="D89" s="19"/>
    </row>
  </sheetData>
  <sheetProtection/>
  <mergeCells count="5">
    <mergeCell ref="A89:D89"/>
    <mergeCell ref="A6:D6"/>
    <mergeCell ref="A4:D4"/>
    <mergeCell ref="A3:D3"/>
    <mergeCell ref="A2:D2"/>
  </mergeCells>
  <printOptions horizontalCentered="1"/>
  <pageMargins left="1" right="1" top="0.75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gorman</dc:creator>
  <cp:keywords/>
  <dc:description/>
  <cp:lastModifiedBy>Ritchings, Melissa</cp:lastModifiedBy>
  <cp:lastPrinted>2014-12-03T19:14:23Z</cp:lastPrinted>
  <dcterms:created xsi:type="dcterms:W3CDTF">2007-12-12T16:42:49Z</dcterms:created>
  <dcterms:modified xsi:type="dcterms:W3CDTF">2014-12-03T19:14:30Z</dcterms:modified>
  <cp:category/>
  <cp:version/>
  <cp:contentType/>
  <cp:contentStatus/>
</cp:coreProperties>
</file>