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Charter School Aid 14-15" sheetId="1" r:id="rId1"/>
  </sheets>
  <definedNames>
    <definedName name="_xlnm.Print_Area" localSheetId="0">'Charter School Aid 14-15'!$B$1:$F$50</definedName>
  </definedNames>
  <calcPr fullCalcOnLoad="1"/>
</workbook>
</file>

<file path=xl/sharedStrings.xml><?xml version="1.0" encoding="utf-8"?>
<sst xmlns="http://schemas.openxmlformats.org/spreadsheetml/2006/main" count="46" uniqueCount="42">
  <si>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</si>
  <si>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</si>
  <si>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</si>
  <si>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</si>
  <si>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</si>
  <si>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</si>
  <si>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2014-2015</t>
  </si>
  <si>
    <t>FY2014-15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</si>
  <si>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</si>
  <si>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</si>
  <si>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</si>
  <si>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</si>
  <si>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</si>
  <si>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</si>
  <si>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</si>
  <si>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Academy of Science and Design Charter School</t>
  </si>
  <si>
    <t>Cocheco Arts and Technology Charter Academy</t>
  </si>
  <si>
    <t>CSI Charter School</t>
  </si>
  <si>
    <t>Founders Academy Charter School</t>
  </si>
  <si>
    <t>Gate City Charter School for the Arts</t>
  </si>
  <si>
    <t>Granite State Arts Academy Charter School</t>
  </si>
  <si>
    <t>Great Bay e-Learning Charter School</t>
  </si>
  <si>
    <t>Ledyard Charter Academy</t>
  </si>
  <si>
    <t>Making Community Connections (MC2) Charter School</t>
  </si>
  <si>
    <t>Mill Falls Charter School</t>
  </si>
  <si>
    <t>Mountain Village Charter School</t>
  </si>
  <si>
    <t xml:space="preserve">Next Charter School 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</si>
  <si>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</si>
  <si>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</si>
  <si>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</si>
  <si>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</si>
  <si>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</si>
  <si>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</si>
  <si>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</si>
  <si>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TEAMS Charter School</t>
  </si>
  <si>
    <t>The Birches Academy of Academics &amp; Arts</t>
  </si>
  <si>
    <t>Total</t>
  </si>
  <si>
    <t>Virtual Learning Academy Charter School</t>
  </si>
  <si>
    <t>Not Applicable</t>
  </si>
  <si>
    <t>Total Aid</t>
  </si>
  <si>
    <t>EQUAL OPPORTUNITY EMPLOYER - EQUAL EDUCATION OPPORTUNITIES</t>
  </si>
  <si>
    <t>#175   14.00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</si>
</sst>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7" fontId="2" fillId="0" borderId="0" xfId="47" applyNumberFormat="1" applyFont="1" applyAlignment="1">
      <alignment/>
    </xf>
    <xf numFmtId="0" fontId="2" fillId="0" borderId="0" xfId="57" applyFont="1" applyAlignment="1">
      <alignment horizontal="right"/>
      <protection/>
    </xf>
    <xf numFmtId="0" fontId="4" fillId="0" borderId="0" xfId="0" applyFont="1" applyAlignment="1">
      <alignment horizontal="right"/>
    </xf>
    <xf numFmtId="0" fontId="5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0" fontId="6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 applyFont="1">
      <alignment/>
      <protection/>
    </xf>
    <xf numFmtId="16" fontId="0" fillId="0" borderId="0" xfId="57" applyNumberFormat="1" applyFont="1" quotePrefix="1">
      <alignment/>
      <protection/>
    </xf>
    <xf numFmtId="4" fontId="0" fillId="0" borderId="0" xfId="57" applyNumberFormat="1" applyFont="1">
      <alignment/>
      <protection/>
    </xf>
    <xf numFmtId="7" fontId="0" fillId="0" borderId="0" xfId="47" applyNumberFormat="1" applyFont="1" applyAlignment="1">
      <alignment/>
    </xf>
    <xf numFmtId="43" fontId="0" fillId="0" borderId="0" xfId="47" applyNumberFormat="1" applyFont="1" applyAlignment="1">
      <alignment/>
    </xf>
    <xf numFmtId="0" fontId="7" fillId="0" borderId="0" xfId="57" applyFont="1">
      <alignment/>
      <protection/>
    </xf>
    <xf numFmtId="4" fontId="7" fillId="0" borderId="0" xfId="57" applyNumberFormat="1" applyFont="1">
      <alignment/>
      <protection/>
    </xf>
    <xf numFmtId="7" fontId="7" fillId="0" borderId="0" xfId="47" applyNumberFormat="1" applyFont="1" applyAlignment="1">
      <alignment/>
    </xf>
    <xf numFmtId="0" fontId="5" fillId="0" borderId="0" xfId="57" applyFont="1" applyAlignment="1">
      <alignment horizontal="right"/>
      <protection/>
    </xf>
    <xf numFmtId="164" fontId="7" fillId="0" borderId="0" xfId="44" applyNumberFormat="1" applyFont="1" applyAlignment="1">
      <alignment/>
    </xf>
    <xf numFmtId="43" fontId="2" fillId="0" borderId="0" xfId="44" applyFont="1" applyAlignment="1">
      <alignment/>
    </xf>
    <xf numFmtId="0" fontId="5" fillId="0" borderId="0" xfId="57" applyFont="1" applyAlignment="1">
      <alignment/>
      <protection/>
    </xf>
    <xf numFmtId="14" fontId="5" fillId="0" borderId="0" xfId="57" applyNumberFormat="1" applyFont="1" applyAlignment="1">
      <alignment horizontal="left"/>
      <protection/>
    </xf>
    <xf numFmtId="43" fontId="5" fillId="0" borderId="0" xfId="42" applyFont="1" applyAlignment="1">
      <alignment/>
    </xf>
    <xf numFmtId="0" fontId="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F60"/>
  <sheetViews>
    <sheetView tabSelected="1" view="pageLayout" zoomScaleNormal="90" workbookViewId="0" topLeftCell="B1">
      <selection activeCell="F43" sqref="F43"/>
    </sheetView>
  </sheetViews>
  <sheetFormatPr defaultColWidth="9.140625" defaultRowHeight="12.75"/>
  <cols>
    <col min="1" max="1" width="7.57421875" style="7" hidden="1" customWidth="1"/>
    <col min="2" max="2" width="50.7109375" style="7" bestFit="1" customWidth="1"/>
    <col min="3" max="3" width="1.7109375" style="7" customWidth="1"/>
    <col min="4" max="4" width="12.140625" style="7" bestFit="1" customWidth="1"/>
    <col min="5" max="5" width="24.8515625" style="7" customWidth="1"/>
    <col min="6" max="6" width="17.00390625" style="7" bestFit="1" customWidth="1"/>
    <col min="7" max="7" width="3.57421875" style="7" customWidth="1"/>
    <col min="8" max="16384" width="9.140625" style="7" customWidth="1"/>
  </cols>
  <sheetData>
    <row r="3" spans="2:6" s="1" customFormat="1" ht="15.75">
      <c r="B3" s="25" t="s">
        <v>0</v>
      </c>
      <c r="C3" s="25"/>
      <c r="D3" s="25"/>
      <c r="E3" s="25"/>
      <c r="F3" s="25"/>
    </row>
    <row r="4" spans="2:6" s="1" customFormat="1" ht="15.75">
      <c r="B4" s="25" t="s">
        <v>1</v>
      </c>
      <c r="C4" s="25"/>
      <c r="D4" s="25"/>
      <c r="E4" s="25"/>
      <c r="F4" s="25"/>
    </row>
    <row r="5" spans="2:6" s="1" customFormat="1" ht="15.75">
      <c r="B5" s="25" t="s">
        <v>2</v>
      </c>
      <c r="C5" s="25"/>
      <c r="D5" s="25"/>
      <c r="E5" s="25"/>
      <c r="F5" s="25"/>
    </row>
    <row r="6" spans="2:6" s="1" customFormat="1" ht="15.75">
      <c r="B6" s="25" t="s">
        <v>3</v>
      </c>
      <c r="C6" s="25"/>
      <c r="D6" s="25"/>
      <c r="E6" s="25"/>
      <c r="F6" s="25"/>
    </row>
    <row r="7" spans="2:6" s="1" customFormat="1" ht="15.75">
      <c r="B7" s="25" t="s">
        <v>4</v>
      </c>
      <c r="C7" s="25"/>
      <c r="D7" s="25"/>
      <c r="E7" s="25"/>
      <c r="F7" s="25"/>
    </row>
    <row r="8" spans="2:6" s="1" customFormat="1" ht="15.75">
      <c r="B8" s="25" t="s">
        <v>5</v>
      </c>
      <c r="C8" s="25"/>
      <c r="D8" s="25"/>
      <c r="E8" s="25"/>
      <c r="F8" s="25"/>
    </row>
    <row r="9" spans="2:6" s="1" customFormat="1" ht="15.75">
      <c r="B9" s="2"/>
      <c r="C9" s="2"/>
      <c r="D9" s="2"/>
      <c r="E9" s="2"/>
      <c r="F9" s="2"/>
    </row>
    <row r="11" spans="2:6" s="1" customFormat="1" ht="15.75">
      <c r="B11" s="25" t="s">
        <v>6</v>
      </c>
      <c r="C11" s="25"/>
      <c r="D11" s="25"/>
      <c r="E11" s="25"/>
      <c r="F11" s="25"/>
    </row>
    <row r="12" spans="2:6" s="1" customFormat="1" ht="18">
      <c r="B12" s="3"/>
      <c r="C12" s="3"/>
      <c r="D12" s="3"/>
      <c r="E12" s="3"/>
      <c r="F12" s="3"/>
    </row>
    <row r="13" spans="2:6" s="1" customFormat="1" ht="15.75">
      <c r="B13" s="2"/>
      <c r="C13" s="2"/>
      <c r="D13" s="2"/>
      <c r="E13" s="2"/>
      <c r="F13" s="2"/>
    </row>
    <row r="14" spans="4:5" s="1" customFormat="1" ht="15.75">
      <c r="D14" s="4"/>
      <c r="E14" s="5"/>
    </row>
    <row r="15" s="1" customFormat="1" ht="15.75">
      <c r="D15" s="6" t="s">
        <v>7</v>
      </c>
    </row>
    <row r="16" spans="3:6" ht="15.75">
      <c r="C16" s="1"/>
      <c r="D16" s="6" t="s">
        <v>8</v>
      </c>
      <c r="E16" s="8" t="s">
        <v>7</v>
      </c>
      <c r="F16" s="8" t="s">
        <v>7</v>
      </c>
    </row>
    <row r="17" spans="1:6" s="9" customFormat="1" ht="15.75">
      <c r="A17" s="9" t="s">
        <v>9</v>
      </c>
      <c r="B17" s="10" t="s">
        <v>10</v>
      </c>
      <c r="D17" s="6" t="s">
        <v>11</v>
      </c>
      <c r="E17" s="8" t="s">
        <v>12</v>
      </c>
      <c r="F17" s="8" t="s">
        <v>13</v>
      </c>
    </row>
    <row r="18" ht="15">
      <c r="B18" s="7" t="s">
        <v>14</v>
      </c>
    </row>
    <row r="19" spans="1:6" ht="15">
      <c r="A19" s="11">
        <v>723</v>
      </c>
      <c r="B19" s="11" t="s">
        <v>15</v>
      </c>
      <c r="C19" s="12"/>
      <c r="D19" s="13">
        <v>488.35</v>
      </c>
      <c r="E19" s="14">
        <v>2685094.805</v>
      </c>
      <c r="F19" s="14">
        <v>18750.89</v>
      </c>
    </row>
    <row r="20" spans="1:6" ht="15">
      <c r="A20" s="11">
        <v>709</v>
      </c>
      <c r="B20" s="11" t="s">
        <v>16</v>
      </c>
      <c r="C20" s="12"/>
      <c r="D20" s="13">
        <v>66.59</v>
      </c>
      <c r="E20" s="14">
        <v>366131.797</v>
      </c>
      <c r="F20" s="14">
        <v>36627.2</v>
      </c>
    </row>
    <row r="21" spans="1:6" ht="15">
      <c r="A21" s="11">
        <v>719</v>
      </c>
      <c r="B21" s="11" t="s">
        <v>17</v>
      </c>
      <c r="C21" s="12"/>
      <c r="D21" s="13">
        <v>48.16</v>
      </c>
      <c r="E21" s="14">
        <v>264798.12799999997</v>
      </c>
      <c r="F21" s="14">
        <v>10897.2</v>
      </c>
    </row>
    <row r="22" spans="1:6" ht="15">
      <c r="A22" s="11"/>
      <c r="B22" s="11" t="s">
        <v>18</v>
      </c>
      <c r="C22" s="12"/>
      <c r="D22" s="13">
        <v>101.86</v>
      </c>
      <c r="E22" s="14">
        <v>560056.838</v>
      </c>
      <c r="F22" s="14">
        <v>12786.29</v>
      </c>
    </row>
    <row r="23" spans="1:6" ht="15">
      <c r="A23" s="11"/>
      <c r="B23" s="11" t="s">
        <v>19</v>
      </c>
      <c r="C23" s="12"/>
      <c r="D23" s="13">
        <v>138.19</v>
      </c>
      <c r="E23" s="14">
        <v>723007.9610000001</v>
      </c>
      <c r="F23" s="14">
        <v>37143.58</v>
      </c>
    </row>
    <row r="24" spans="1:6" ht="15">
      <c r="A24" s="11"/>
      <c r="B24" s="11" t="s">
        <v>20</v>
      </c>
      <c r="C24" s="12"/>
      <c r="D24" s="13">
        <v>54.75</v>
      </c>
      <c r="E24" s="14">
        <v>301031.925</v>
      </c>
      <c r="F24" s="14">
        <v>1066.98</v>
      </c>
    </row>
    <row r="25" spans="1:6" ht="15">
      <c r="A25" s="11">
        <v>703</v>
      </c>
      <c r="B25" s="11" t="s">
        <v>21</v>
      </c>
      <c r="C25" s="12"/>
      <c r="D25" s="13">
        <v>150.18</v>
      </c>
      <c r="E25" s="14">
        <v>825734.694</v>
      </c>
      <c r="F25" s="14">
        <v>78484.36</v>
      </c>
    </row>
    <row r="26" spans="1:6" ht="15">
      <c r="A26" s="11"/>
      <c r="B26" s="11" t="s">
        <v>22</v>
      </c>
      <c r="C26" s="12"/>
      <c r="D26" s="13">
        <v>34.08</v>
      </c>
      <c r="E26" s="14">
        <v>187382.06399999998</v>
      </c>
      <c r="F26" s="14">
        <v>23753.46</v>
      </c>
    </row>
    <row r="27" spans="1:6" ht="15">
      <c r="A27" s="11">
        <v>707</v>
      </c>
      <c r="B27" s="11" t="s">
        <v>23</v>
      </c>
      <c r="C27" s="12"/>
      <c r="D27" s="13">
        <v>59.45</v>
      </c>
      <c r="E27" s="14">
        <v>326873.935</v>
      </c>
      <c r="F27" s="14">
        <v>44811.7</v>
      </c>
    </row>
    <row r="28" spans="1:6" ht="15">
      <c r="A28" s="11">
        <v>715</v>
      </c>
      <c r="B28" s="11" t="s">
        <v>24</v>
      </c>
      <c r="C28" s="12"/>
      <c r="D28" s="13">
        <v>144.54</v>
      </c>
      <c r="E28" s="14">
        <v>751800.1410000001</v>
      </c>
      <c r="F28" s="14">
        <v>54051.78</v>
      </c>
    </row>
    <row r="29" spans="1:6" ht="15">
      <c r="A29" s="11"/>
      <c r="B29" s="11" t="s">
        <v>25</v>
      </c>
      <c r="C29" s="12"/>
      <c r="D29" s="13">
        <v>39</v>
      </c>
      <c r="E29" s="14">
        <v>214433.7</v>
      </c>
      <c r="F29" s="14">
        <v>8470.45</v>
      </c>
    </row>
    <row r="30" spans="1:6" ht="15">
      <c r="A30" s="11"/>
      <c r="B30" s="11" t="s">
        <v>26</v>
      </c>
      <c r="C30" s="12"/>
      <c r="D30" s="13">
        <v>44.5</v>
      </c>
      <c r="E30" s="14">
        <v>244674.35</v>
      </c>
      <c r="F30" s="14">
        <v>26569.59</v>
      </c>
    </row>
    <row r="31" spans="1:6" ht="15">
      <c r="A31" s="11">
        <v>705</v>
      </c>
      <c r="B31" s="11" t="s">
        <v>27</v>
      </c>
      <c r="C31" s="12"/>
      <c r="D31" s="13">
        <v>39.52</v>
      </c>
      <c r="E31" s="14">
        <v>217292.81600000002</v>
      </c>
      <c r="F31" s="14">
        <v>48381.49</v>
      </c>
    </row>
    <row r="32" spans="1:6" ht="15">
      <c r="A32" s="11">
        <v>721</v>
      </c>
      <c r="B32" s="11" t="s">
        <v>28</v>
      </c>
      <c r="C32" s="12"/>
      <c r="D32" s="13">
        <v>31.86</v>
      </c>
      <c r="E32" s="15">
        <v>175175.838</v>
      </c>
      <c r="F32" s="14">
        <v>25227.31</v>
      </c>
    </row>
    <row r="33" spans="1:6" ht="15">
      <c r="A33" s="11"/>
      <c r="B33" s="11" t="s">
        <v>29</v>
      </c>
      <c r="C33" s="12"/>
      <c r="D33" s="13">
        <v>101.77</v>
      </c>
      <c r="E33" s="14">
        <v>559561.991</v>
      </c>
      <c r="F33" s="14">
        <v>23537.48</v>
      </c>
    </row>
    <row r="34" spans="1:6" ht="15">
      <c r="A34" s="11"/>
      <c r="B34" s="11" t="s">
        <v>30</v>
      </c>
      <c r="C34" s="12"/>
      <c r="D34" s="13">
        <v>83.61</v>
      </c>
      <c r="E34" s="14">
        <v>431726.46300000005</v>
      </c>
      <c r="F34" s="14">
        <v>14094.35</v>
      </c>
    </row>
    <row r="35" spans="1:6" ht="15">
      <c r="A35" s="11"/>
      <c r="B35" s="11" t="s">
        <v>31</v>
      </c>
      <c r="C35" s="12"/>
      <c r="D35" s="13">
        <v>245.05</v>
      </c>
      <c r="E35" s="14">
        <v>1317325.5095000002</v>
      </c>
      <c r="F35" s="14">
        <v>40155.16</v>
      </c>
    </row>
    <row r="36" spans="1:6" ht="15">
      <c r="A36" s="11"/>
      <c r="B36" s="11" t="s">
        <v>32</v>
      </c>
      <c r="C36" s="12"/>
      <c r="D36" s="13">
        <v>212.48</v>
      </c>
      <c r="E36" s="14">
        <v>1168278.784</v>
      </c>
      <c r="F36" s="14">
        <v>61369.31</v>
      </c>
    </row>
    <row r="37" spans="1:6" ht="15">
      <c r="A37" s="11"/>
      <c r="B37" s="11" t="s">
        <v>33</v>
      </c>
      <c r="C37" s="12"/>
      <c r="D37" s="13">
        <v>94.25</v>
      </c>
      <c r="E37" s="14">
        <v>498974.12500000006</v>
      </c>
      <c r="F37" s="14">
        <v>55946.94</v>
      </c>
    </row>
    <row r="38" spans="1:6" ht="15">
      <c r="A38" s="11"/>
      <c r="B38" s="11" t="s">
        <v>34</v>
      </c>
      <c r="C38" s="12"/>
      <c r="D38" s="13">
        <v>23.01</v>
      </c>
      <c r="E38" s="14">
        <v>126515.88300000002</v>
      </c>
      <c r="F38" s="14">
        <v>9550.36</v>
      </c>
    </row>
    <row r="39" spans="1:6" ht="15">
      <c r="A39" s="11"/>
      <c r="B39" s="11" t="s">
        <v>35</v>
      </c>
      <c r="C39" s="12"/>
      <c r="D39" s="13">
        <v>193.62</v>
      </c>
      <c r="E39" s="14">
        <v>1064580.8460000001</v>
      </c>
      <c r="F39" s="14">
        <v>18913.64</v>
      </c>
    </row>
    <row r="40" spans="1:6" ht="15">
      <c r="A40" s="11"/>
      <c r="B40" s="11"/>
      <c r="C40" s="12"/>
      <c r="D40" s="13"/>
      <c r="E40" s="14"/>
      <c r="F40" s="14"/>
    </row>
    <row r="41" spans="1:6" ht="15">
      <c r="A41" s="11"/>
      <c r="B41" s="16" t="s">
        <v>36</v>
      </c>
      <c r="C41" s="12"/>
      <c r="D41" s="17">
        <f>SUM(D19:D39)</f>
        <v>2394.8199999999997</v>
      </c>
      <c r="E41" s="18">
        <f>SUM(E19:E39)</f>
        <v>13010452.5935</v>
      </c>
      <c r="F41" s="18">
        <f>SUM(F19:F39)</f>
        <v>650589.5199999998</v>
      </c>
    </row>
    <row r="42" spans="1:5" ht="15">
      <c r="A42" s="11"/>
      <c r="B42" s="11"/>
      <c r="C42" s="12"/>
      <c r="D42" s="13"/>
      <c r="E42" s="14"/>
    </row>
    <row r="43" spans="1:6" ht="15">
      <c r="A43" s="11"/>
      <c r="B43" s="11" t="s">
        <v>37</v>
      </c>
      <c r="C43" s="12"/>
      <c r="D43" s="13">
        <v>1062.43</v>
      </c>
      <c r="E43" s="14">
        <v>5927137.87</v>
      </c>
      <c r="F43" s="19" t="s">
        <v>38</v>
      </c>
    </row>
    <row r="44" spans="1:5" ht="15">
      <c r="A44" s="11">
        <v>717</v>
      </c>
      <c r="B44" s="11"/>
      <c r="C44" s="12"/>
      <c r="D44" s="13"/>
      <c r="E44" s="14"/>
    </row>
    <row r="45" spans="2:6" s="1" customFormat="1" ht="15.75">
      <c r="B45" s="16" t="s">
        <v>39</v>
      </c>
      <c r="C45" s="16"/>
      <c r="D45" s="20"/>
      <c r="E45" s="18">
        <f>SUM(E41:E44)</f>
        <v>18937590.4635</v>
      </c>
      <c r="F45" s="18">
        <f>F41</f>
        <v>650589.5199999998</v>
      </c>
    </row>
    <row r="46" spans="2:5" s="1" customFormat="1" ht="15.75">
      <c r="B46" s="1" t="s">
        <v>14</v>
      </c>
      <c r="E46" s="21" t="s">
        <v>14</v>
      </c>
    </row>
    <row r="47" spans="1:6" ht="15.75">
      <c r="A47" s="22"/>
      <c r="B47" s="25" t="s">
        <v>40</v>
      </c>
      <c r="C47" s="25"/>
      <c r="D47" s="25"/>
      <c r="E47" s="25"/>
      <c r="F47" s="25"/>
    </row>
    <row r="48" spans="2:5" ht="15">
      <c r="B48" s="22"/>
      <c r="C48" s="22"/>
      <c r="D48" s="22"/>
      <c r="E48" s="22"/>
    </row>
    <row r="49" spans="3:5" ht="15">
      <c r="C49" s="22"/>
      <c r="D49" s="22"/>
      <c r="E49" s="22"/>
    </row>
    <row r="50" spans="2:5" ht="15">
      <c r="B50" s="22" t="s">
        <v>41</v>
      </c>
      <c r="C50" s="22"/>
      <c r="D50" s="22"/>
      <c r="E50" s="22"/>
    </row>
    <row r="52" ht="15.75">
      <c r="B52" s="1"/>
    </row>
    <row r="53" spans="2:5" ht="15">
      <c r="B53" s="23"/>
      <c r="E53" s="24"/>
    </row>
    <row r="56" ht="15.75">
      <c r="C56" s="1"/>
    </row>
    <row r="57" spans="2:3" ht="15.75">
      <c r="B57" s="22"/>
      <c r="C57" s="1"/>
    </row>
    <row r="58" spans="2:3" ht="15.75">
      <c r="B58" s="22"/>
      <c r="C58" s="1"/>
    </row>
    <row r="59" ht="15.75">
      <c r="C59" s="1"/>
    </row>
    <row r="60" spans="2:3" ht="15.75">
      <c r="B60" s="1"/>
      <c r="C60" s="1"/>
    </row>
  </sheetData>
  <sheetProtection/>
  <mergeCells count="8">
    <mergeCell ref="B11:F11"/>
    <mergeCell ref="B47:F47"/>
    <mergeCell ref="B3:F3"/>
    <mergeCell ref="B4:F4"/>
    <mergeCell ref="B5:F5"/>
    <mergeCell ref="B6:F6"/>
    <mergeCell ref="B7:F7"/>
    <mergeCell ref="B8:F8"/>
  </mergeCells>
  <printOptions/>
  <pageMargins left="0.75" right="0.75" top="0.75" bottom="1" header="0.5" footer="0.5"/>
  <pageSetup horizontalDpi="600" verticalDpi="600" orientation="portrait" scale="85" r:id="rId1"/>
  <headerFooter alignWithMargins="0">
    <oddHeader>&amp;R&amp;12September 18,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dcterms:created xsi:type="dcterms:W3CDTF">2015-09-18T12:32:19Z</dcterms:created>
  <dcterms:modified xsi:type="dcterms:W3CDTF">2015-09-24T18:18:31Z</dcterms:modified>
  <cp:category/>
  <cp:version/>
  <cp:contentType/>
  <cp:contentStatus/>
</cp:coreProperties>
</file>