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Est - Print" sheetId="1" r:id="rId1"/>
  </sheets>
  <externalReferences>
    <externalReference r:id="rId4"/>
  </externalReferences>
  <definedNames>
    <definedName name="_B_">'[1]ESTCPP'!#REF!</definedName>
    <definedName name="_E_">'[1]ESTCPP'!#REF!</definedName>
    <definedName name="_xlnm.Print_Area" localSheetId="0">'Est - Print'!$A$1:$I$58</definedName>
  </definedNames>
  <calcPr fullCalcOnLoad="1"/>
</workbook>
</file>

<file path=xl/sharedStrings.xml><?xml version="1.0" encoding="utf-8"?>
<sst xmlns="http://schemas.openxmlformats.org/spreadsheetml/2006/main" count="48" uniqueCount="36">
  <si>
    <t xml:space="preserve">NEW HAMPSHIRE STATE DEPARTMENT OF EDUCATION    </t>
  </si>
  <si>
    <t>Division of Program Support, Bureau of Data Management</t>
  </si>
  <si>
    <t>101 Pleasant Street, Concord, NH 03301-3852</t>
  </si>
  <si>
    <t>Telephone (603) 271-2778, FAX (603) 271-3875</t>
  </si>
  <si>
    <t>ESTIMATED EXPENDITURES OF SCHOOL DISTRICTS 2008-2009</t>
  </si>
  <si>
    <t xml:space="preserve">APPROVED </t>
  </si>
  <si>
    <t>ELEMENTARY</t>
  </si>
  <si>
    <t>MIDDLE</t>
  </si>
  <si>
    <t>HIGH</t>
  </si>
  <si>
    <t>TOTAL</t>
  </si>
  <si>
    <t>Part A - Estimated Expenditures</t>
  </si>
  <si>
    <t>Operating Expenses for Public Schools</t>
  </si>
  <si>
    <t>Tuition *</t>
  </si>
  <si>
    <t>Transportation</t>
  </si>
  <si>
    <t>Elem and Sec Current Expenditures*</t>
  </si>
  <si>
    <t>Capital Items (other than facilities reported below)</t>
  </si>
  <si>
    <t>Interest on debt</t>
  </si>
  <si>
    <t>Total Recurring Elementary and Secondary Expenditures</t>
  </si>
  <si>
    <t>Facility Construction &amp; Acquisition</t>
  </si>
  <si>
    <t>Total Expenditures for Elementary and Secondary Education</t>
  </si>
  <si>
    <t>Current Expenditures Not Part of Public Elementary and Secondary Education</t>
  </si>
  <si>
    <t>Summer School</t>
  </si>
  <si>
    <t>Non-Public Programs</t>
  </si>
  <si>
    <t>Adult Education &amp; Community Programs</t>
  </si>
  <si>
    <t>Allocation to Charter Schools/Other Agencies</t>
  </si>
  <si>
    <t>Total Expenditures**</t>
  </si>
  <si>
    <t>Part B - Estimated Pupil Memberships</t>
  </si>
  <si>
    <t>Average daily membership,</t>
  </si>
  <si>
    <t xml:space="preserve">  pupils in attendance</t>
  </si>
  <si>
    <t>Part C - Estimated Cost Per Pupil</t>
  </si>
  <si>
    <t>Operating Expenses for Public Schools***</t>
  </si>
  <si>
    <t>Capital Items (other than facilities)</t>
  </si>
  <si>
    <t>Total Expenditures</t>
  </si>
  <si>
    <t>*    Does not include inter-district  tuition transfers.</t>
  </si>
  <si>
    <t>**   Does not include Bond Principal repayment of</t>
  </si>
  <si>
    <t>***  For districts using the state average cost for tuition.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</si>
</sst>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\ \ #,##0"/>
    <numFmt numFmtId="166" formatCode="&quot;$&quot;\ \ #,##0.0"/>
    <numFmt numFmtId="167" formatCode="&quot;$&quot;\ \ #,##0.00"/>
    <numFmt numFmtId="168" formatCode="#,##0.0"/>
    <numFmt numFmtId="169" formatCode="#,##0.0_);\(#,##0.0\)"/>
    <numFmt numFmtId="170" formatCode="0.0"/>
    <numFmt numFmtId="171" formatCode="0.0%"/>
    <numFmt numFmtId="172" formatCode="0.000%"/>
    <numFmt numFmtId="173" formatCode="0.0000%"/>
    <numFmt numFmtId="174" formatCode="0.00000%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_(* #,##0.0_);_(* \(#,##0.0\);_(* &quot;-&quot;?_);_(@_)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0.00000"/>
    <numFmt numFmtId="187" formatCode="0.0000000"/>
    <numFmt numFmtId="188" formatCode="0.00000000"/>
    <numFmt numFmtId="189" formatCode="m/d/yy;@"/>
    <numFmt numFmtId="190" formatCode="0.00_);[Red]\(0.00\)"/>
    <numFmt numFmtId="191" formatCode="0.0_);[Red]\(0.0\)"/>
    <numFmt numFmtId="192" formatCode="#,##0.0_);[Red]\(#,##0.0\)"/>
    <numFmt numFmtId="193" formatCode="_(* #,##0.000_);_(* \(#,##0.0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mmmm\ d\,\ yyyy;@"/>
  </numFmts>
  <fonts count="13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1">
    <xf numFmtId="164" fontId="0" fillId="0" borderId="0" xfId="0" applyAlignment="1">
      <alignment/>
    </xf>
    <xf numFmtId="164" fontId="7" fillId="0" borderId="0" xfId="0" applyFont="1" applyAlignment="1">
      <alignment horizontal="centerContinuous"/>
    </xf>
    <xf numFmtId="164" fontId="8" fillId="0" borderId="0" xfId="0" applyFont="1" applyAlignment="1">
      <alignment horizontal="centerContinuous"/>
    </xf>
    <xf numFmtId="164" fontId="9" fillId="0" borderId="0" xfId="0" applyFont="1" applyAlignment="1">
      <alignment horizontal="centerContinuous"/>
    </xf>
    <xf numFmtId="164" fontId="8" fillId="0" borderId="0" xfId="0" applyFont="1" applyAlignment="1">
      <alignment/>
    </xf>
    <xf numFmtId="3" fontId="8" fillId="0" borderId="0" xfId="0" applyNumberFormat="1" applyFont="1" applyAlignment="1">
      <alignment/>
    </xf>
    <xf numFmtId="164" fontId="10" fillId="0" borderId="0" xfId="0" applyFont="1" applyAlignment="1">
      <alignment horizontal="centerContinuous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11" fillId="0" borderId="0" xfId="0" applyFont="1" applyAlignment="1">
      <alignment/>
    </xf>
    <xf numFmtId="165" fontId="8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164" fontId="12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176" fontId="8" fillId="0" borderId="0" xfId="15" applyNumberFormat="1" applyFont="1" applyAlignment="1" applyProtection="1">
      <alignment/>
      <protection/>
    </xf>
    <xf numFmtId="176" fontId="8" fillId="0" borderId="0" xfId="15" applyNumberFormat="1" applyFont="1" applyAlignment="1">
      <alignment/>
    </xf>
    <xf numFmtId="167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1" xfId="0" applyNumberFormat="1" applyFont="1" applyBorder="1" applyAlignment="1">
      <alignment/>
    </xf>
    <xf numFmtId="167" fontId="8" fillId="0" borderId="0" xfId="17" applyNumberFormat="1" applyFont="1" applyAlignment="1">
      <alignment/>
    </xf>
    <xf numFmtId="164" fontId="8" fillId="0" borderId="0" xfId="0" applyFont="1" applyBorder="1" applyAlignment="1">
      <alignment/>
    </xf>
    <xf numFmtId="165" fontId="8" fillId="0" borderId="0" xfId="17" applyNumberFormat="1" applyFont="1" applyAlignment="1">
      <alignment horizontal="left"/>
    </xf>
    <xf numFmtId="164" fontId="11" fillId="2" borderId="0" xfId="0" applyFont="1" applyFill="1" applyAlignment="1">
      <alignment/>
    </xf>
    <xf numFmtId="164" fontId="8" fillId="2" borderId="0" xfId="0" applyFont="1" applyFill="1" applyAlignment="1">
      <alignment/>
    </xf>
    <xf numFmtId="164" fontId="7" fillId="2" borderId="2" xfId="0" applyFont="1" applyFill="1" applyBorder="1" applyAlignment="1">
      <alignment/>
    </xf>
    <xf numFmtId="164" fontId="8" fillId="2" borderId="2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Fill="1" applyAlignment="1">
      <alignment/>
    </xf>
    <xf numFmtId="167" fontId="8" fillId="0" borderId="0" xfId="17" applyNumberFormat="1" applyFont="1" applyFill="1" applyAlignment="1">
      <alignment/>
    </xf>
    <xf numFmtId="167" fontId="7" fillId="2" borderId="0" xfId="17" applyNumberFormat="1" applyFont="1" applyFill="1" applyAlignment="1">
      <alignment/>
    </xf>
    <xf numFmtId="198" fontId="8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INFOSVCS\DOE-25\FY2007-2008\Reports\ESTCCP%20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ADM Estimate"/>
      <sheetName val="ADM Graph ref"/>
      <sheetName val="ESTCPP"/>
      <sheetName val="Est - Print"/>
      <sheetName val="MS-22 FY20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I58"/>
  <sheetViews>
    <sheetView tabSelected="1" workbookViewId="0" topLeftCell="A1">
      <selection activeCell="C76" sqref="C76"/>
    </sheetView>
  </sheetViews>
  <sheetFormatPr defaultColWidth="9.00390625" defaultRowHeight="12" customHeight="1"/>
  <cols>
    <col min="1" max="1" width="13.625" style="4" customWidth="1"/>
    <col min="2" max="2" width="27.00390625" style="4" customWidth="1"/>
    <col min="3" max="3" width="15.75390625" style="4" customWidth="1"/>
    <col min="4" max="4" width="1.625" style="4" customWidth="1"/>
    <col min="5" max="5" width="14.75390625" style="4" customWidth="1"/>
    <col min="6" max="6" width="1.625" style="4" customWidth="1"/>
    <col min="7" max="7" width="14.375" style="4" customWidth="1"/>
    <col min="8" max="8" width="1.625" style="4" customWidth="1"/>
    <col min="9" max="9" width="17.00390625" style="4" customWidth="1"/>
    <col min="10" max="10" width="2.625" style="4" customWidth="1"/>
    <col min="11" max="11" width="17.50390625" style="5" customWidth="1"/>
    <col min="12" max="16384" width="9.00390625" style="4" customWidth="1"/>
  </cols>
  <sheetData>
    <row r="1" spans="8:9" ht="12" customHeight="1">
      <c r="H1" s="30">
        <v>39906</v>
      </c>
      <c r="I1" s="30"/>
    </row>
    <row r="2" spans="1:9" ht="12" customHeight="1">
      <c r="A2" s="1" t="s">
        <v>0</v>
      </c>
      <c r="B2" s="2"/>
      <c r="C2" s="2"/>
      <c r="D2" s="2"/>
      <c r="E2" s="2"/>
      <c r="F2" s="2"/>
      <c r="G2" s="2"/>
      <c r="H2" s="2"/>
      <c r="I2" s="3"/>
    </row>
    <row r="3" spans="1:9" ht="12" customHeight="1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 ht="12" customHeight="1">
      <c r="A4" s="1" t="s">
        <v>2</v>
      </c>
      <c r="B4" s="2"/>
      <c r="C4" s="2"/>
      <c r="D4" s="2"/>
      <c r="E4" s="2"/>
      <c r="F4" s="2"/>
      <c r="G4" s="2"/>
      <c r="H4" s="2"/>
      <c r="I4" s="2"/>
    </row>
    <row r="5" spans="1:9" ht="12" customHeight="1">
      <c r="A5" s="1" t="s">
        <v>3</v>
      </c>
      <c r="B5" s="2"/>
      <c r="C5" s="2"/>
      <c r="D5" s="2"/>
      <c r="E5" s="2"/>
      <c r="F5" s="2"/>
      <c r="G5" s="2"/>
      <c r="H5" s="2"/>
      <c r="I5" s="2"/>
    </row>
    <row r="7" spans="1:9" ht="12" customHeight="1">
      <c r="A7" s="6" t="s">
        <v>4</v>
      </c>
      <c r="B7" s="1"/>
      <c r="C7" s="1"/>
      <c r="D7" s="1"/>
      <c r="E7" s="1"/>
      <c r="F7" s="1"/>
      <c r="G7" s="1"/>
      <c r="H7" s="1"/>
      <c r="I7" s="1"/>
    </row>
    <row r="9" spans="1:9" ht="12" customHeight="1">
      <c r="A9" s="7"/>
      <c r="B9" s="7"/>
      <c r="D9" s="8"/>
      <c r="E9" s="8" t="s">
        <v>5</v>
      </c>
      <c r="F9" s="8"/>
      <c r="G9" s="8"/>
      <c r="H9" s="7"/>
      <c r="I9" s="7"/>
    </row>
    <row r="10" spans="1:9" ht="12" customHeight="1">
      <c r="A10" s="7"/>
      <c r="B10" s="7"/>
      <c r="C10" s="8" t="s">
        <v>6</v>
      </c>
      <c r="D10" s="7"/>
      <c r="E10" s="8" t="s">
        <v>7</v>
      </c>
      <c r="F10" s="7"/>
      <c r="G10" s="8" t="s">
        <v>8</v>
      </c>
      <c r="H10" s="7"/>
      <c r="I10" s="8" t="s">
        <v>9</v>
      </c>
    </row>
    <row r="11" spans="1:9" ht="12" customHeight="1">
      <c r="A11" s="22" t="s">
        <v>10</v>
      </c>
      <c r="B11" s="23"/>
      <c r="C11" s="23"/>
      <c r="D11" s="23"/>
      <c r="E11" s="23"/>
      <c r="F11" s="23"/>
      <c r="G11" s="23"/>
      <c r="H11" s="23"/>
      <c r="I11" s="23"/>
    </row>
    <row r="12" spans="1:9" ht="12" customHeight="1">
      <c r="A12" s="4" t="s">
        <v>11</v>
      </c>
      <c r="C12" s="10">
        <v>1088336731</v>
      </c>
      <c r="E12" s="10">
        <v>409381797</v>
      </c>
      <c r="G12" s="10">
        <v>676852448</v>
      </c>
      <c r="I12" s="10">
        <f>SUM(C12:G12)</f>
        <v>2174570976</v>
      </c>
    </row>
    <row r="13" spans="1:9" ht="12" customHeight="1">
      <c r="A13" s="4" t="s">
        <v>12</v>
      </c>
      <c r="C13" s="5">
        <v>20911773</v>
      </c>
      <c r="E13" s="5">
        <v>10110644</v>
      </c>
      <c r="G13" s="5">
        <v>102899124</v>
      </c>
      <c r="I13" s="5">
        <f>SUM(C13:G13)</f>
        <v>133921541</v>
      </c>
    </row>
    <row r="14" spans="1:9" ht="12" customHeight="1">
      <c r="A14" s="4" t="s">
        <v>13</v>
      </c>
      <c r="C14" s="11">
        <v>51790572</v>
      </c>
      <c r="E14" s="11">
        <v>20336423</v>
      </c>
      <c r="G14" s="11">
        <v>35368859</v>
      </c>
      <c r="I14" s="11">
        <f>SUM(C14:G14)</f>
        <v>107495854</v>
      </c>
    </row>
    <row r="15" spans="1:9" ht="12" customHeight="1">
      <c r="A15" s="9" t="s">
        <v>14</v>
      </c>
      <c r="C15" s="10">
        <f>SUM(C12:C14)</f>
        <v>1161039076</v>
      </c>
      <c r="E15" s="10">
        <f>SUM(E12:E14)</f>
        <v>439828864</v>
      </c>
      <c r="G15" s="10">
        <f>SUM(G12:G14)</f>
        <v>815120431</v>
      </c>
      <c r="I15" s="10">
        <f>SUM(I12:I14)</f>
        <v>2415988371</v>
      </c>
    </row>
    <row r="17" spans="1:9" ht="12" customHeight="1">
      <c r="A17" s="4" t="s">
        <v>15</v>
      </c>
      <c r="I17" s="5">
        <v>19443923</v>
      </c>
    </row>
    <row r="18" spans="1:9" ht="12" customHeight="1">
      <c r="A18" s="4" t="s">
        <v>16</v>
      </c>
      <c r="I18" s="11">
        <v>47334090</v>
      </c>
    </row>
    <row r="19" spans="1:9" ht="12" customHeight="1">
      <c r="A19" s="9" t="s">
        <v>17</v>
      </c>
      <c r="I19" s="10">
        <f>SUM(I15:I18)</f>
        <v>2482766384</v>
      </c>
    </row>
    <row r="20" spans="1:9" ht="12" customHeight="1">
      <c r="A20" s="12"/>
      <c r="I20" s="10"/>
    </row>
    <row r="21" spans="1:9" ht="12" customHeight="1">
      <c r="A21" s="4" t="s">
        <v>18</v>
      </c>
      <c r="I21" s="11">
        <v>48157901</v>
      </c>
    </row>
    <row r="22" spans="1:9" ht="12" customHeight="1">
      <c r="A22" s="9" t="s">
        <v>19</v>
      </c>
      <c r="I22" s="10">
        <f>SUM(I19:I21)</f>
        <v>2530924285</v>
      </c>
    </row>
    <row r="24" spans="1:9" ht="12" customHeight="1">
      <c r="A24" s="9" t="s">
        <v>20</v>
      </c>
      <c r="I24" s="10"/>
    </row>
    <row r="25" spans="1:9" ht="12" customHeight="1">
      <c r="A25" s="4" t="s">
        <v>21</v>
      </c>
      <c r="I25" s="10">
        <v>1910536</v>
      </c>
    </row>
    <row r="26" spans="1:9" ht="12" customHeight="1">
      <c r="A26" s="4" t="s">
        <v>22</v>
      </c>
      <c r="I26" s="13">
        <v>69837</v>
      </c>
    </row>
    <row r="27" spans="1:9" ht="12" customHeight="1">
      <c r="A27" s="4" t="s">
        <v>23</v>
      </c>
      <c r="I27" s="5">
        <v>2597035</v>
      </c>
    </row>
    <row r="28" spans="1:9" ht="12" customHeight="1">
      <c r="A28" s="4" t="s">
        <v>24</v>
      </c>
      <c r="I28" s="11">
        <v>2129818</v>
      </c>
    </row>
    <row r="29" spans="1:9" ht="12" customHeight="1">
      <c r="A29" s="9" t="s">
        <v>25</v>
      </c>
      <c r="I29" s="10">
        <f>SUM(I22:I28)</f>
        <v>2537631511</v>
      </c>
    </row>
    <row r="31" spans="1:9" ht="12" customHeight="1">
      <c r="A31" s="22" t="s">
        <v>26</v>
      </c>
      <c r="B31" s="23"/>
      <c r="C31" s="23"/>
      <c r="D31" s="23"/>
      <c r="E31" s="23"/>
      <c r="F31" s="23"/>
      <c r="G31" s="23"/>
      <c r="H31" s="23"/>
      <c r="I31" s="23"/>
    </row>
    <row r="32" ht="12" customHeight="1">
      <c r="A32" s="4" t="s">
        <v>27</v>
      </c>
    </row>
    <row r="33" spans="1:9" ht="12" customHeight="1">
      <c r="A33" s="4" t="s">
        <v>28</v>
      </c>
      <c r="C33" s="14">
        <v>90099</v>
      </c>
      <c r="D33" s="15"/>
      <c r="E33" s="14">
        <v>36591</v>
      </c>
      <c r="F33" s="15"/>
      <c r="G33" s="14">
        <v>58669</v>
      </c>
      <c r="H33" s="15"/>
      <c r="I33" s="14">
        <f>SUM(C33:G33)</f>
        <v>185359</v>
      </c>
    </row>
    <row r="35" spans="1:9" ht="12" customHeight="1">
      <c r="A35" s="2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" customHeight="1">
      <c r="A36" s="4" t="s">
        <v>30</v>
      </c>
      <c r="C36" s="16">
        <v>12079.34</v>
      </c>
      <c r="E36" s="16">
        <v>11188.05</v>
      </c>
      <c r="G36" s="16">
        <v>11536.8</v>
      </c>
      <c r="I36" s="16">
        <v>11731.67</v>
      </c>
    </row>
    <row r="37" spans="1:9" ht="12" customHeight="1">
      <c r="A37" s="4" t="s">
        <v>12</v>
      </c>
      <c r="C37" s="17">
        <v>232.1</v>
      </c>
      <c r="E37" s="17">
        <v>276.32</v>
      </c>
      <c r="G37" s="17">
        <v>1753.89</v>
      </c>
      <c r="I37" s="17">
        <v>722.4981846039308</v>
      </c>
    </row>
    <row r="38" spans="1:9" ht="12" customHeight="1">
      <c r="A38" s="4" t="s">
        <v>13</v>
      </c>
      <c r="C38" s="18">
        <v>574.82</v>
      </c>
      <c r="E38" s="18">
        <v>555.78</v>
      </c>
      <c r="G38" s="18">
        <v>602.85</v>
      </c>
      <c r="I38" s="18">
        <v>579.9332862175562</v>
      </c>
    </row>
    <row r="39" spans="1:9" ht="12" customHeight="1">
      <c r="A39" s="9" t="s">
        <v>14</v>
      </c>
      <c r="C39" s="16">
        <f>SUM(C36:C38)</f>
        <v>12886.26</v>
      </c>
      <c r="E39" s="16">
        <f>SUM(E36:E38)</f>
        <v>12020.15</v>
      </c>
      <c r="G39" s="16">
        <f>SUM(G36:G38)</f>
        <v>13893.539999999999</v>
      </c>
      <c r="I39" s="19">
        <f>SUM(I36:I38)</f>
        <v>13034.101470821486</v>
      </c>
    </row>
    <row r="41" spans="1:9" ht="12" customHeight="1">
      <c r="A41" s="4" t="s">
        <v>31</v>
      </c>
      <c r="I41" s="17">
        <v>104.9</v>
      </c>
    </row>
    <row r="42" spans="1:9" ht="12" customHeight="1">
      <c r="A42" s="4" t="s">
        <v>16</v>
      </c>
      <c r="I42" s="18">
        <v>255.36</v>
      </c>
    </row>
    <row r="43" spans="1:9" ht="12" customHeight="1">
      <c r="A43" s="9" t="s">
        <v>17</v>
      </c>
      <c r="I43" s="19">
        <f>SUM(I39:I42)</f>
        <v>13394.361470821486</v>
      </c>
    </row>
    <row r="44" ht="12" customHeight="1">
      <c r="A44" s="12"/>
    </row>
    <row r="45" spans="1:9" ht="12" customHeight="1">
      <c r="A45" s="4" t="s">
        <v>18</v>
      </c>
      <c r="I45" s="18">
        <v>259.81</v>
      </c>
    </row>
    <row r="46" spans="1:9" ht="12" customHeight="1">
      <c r="A46" s="9" t="s">
        <v>19</v>
      </c>
      <c r="I46" s="19">
        <f>SUM(I43:I45)</f>
        <v>13654.171470821486</v>
      </c>
    </row>
    <row r="47" ht="12" customHeight="1">
      <c r="I47" s="19"/>
    </row>
    <row r="48" spans="1:9" ht="12" customHeight="1">
      <c r="A48" s="9" t="s">
        <v>20</v>
      </c>
      <c r="I48" s="19"/>
    </row>
    <row r="49" spans="1:9" ht="12" customHeight="1">
      <c r="A49" s="4" t="s">
        <v>21</v>
      </c>
      <c r="I49" s="17">
        <v>10.31</v>
      </c>
    </row>
    <row r="50" spans="1:9" ht="12" customHeight="1">
      <c r="A50" s="4" t="s">
        <v>22</v>
      </c>
      <c r="B50" s="20"/>
      <c r="C50" s="20"/>
      <c r="I50" s="17">
        <v>0.38</v>
      </c>
    </row>
    <row r="51" spans="1:9" ht="12" customHeight="1">
      <c r="A51" s="4" t="s">
        <v>23</v>
      </c>
      <c r="B51" s="20"/>
      <c r="C51" s="20"/>
      <c r="I51" s="17">
        <v>14.01</v>
      </c>
    </row>
    <row r="52" spans="1:9" ht="12" customHeight="1">
      <c r="A52" s="4" t="s">
        <v>24</v>
      </c>
      <c r="B52" s="20"/>
      <c r="C52" s="20"/>
      <c r="I52" s="18">
        <v>11.49</v>
      </c>
    </row>
    <row r="54" spans="1:9" ht="12" customHeight="1" thickBot="1">
      <c r="A54" s="24" t="s">
        <v>32</v>
      </c>
      <c r="B54" s="25"/>
      <c r="C54" s="23"/>
      <c r="D54" s="23"/>
      <c r="E54" s="23"/>
      <c r="F54" s="23"/>
      <c r="G54" s="23"/>
      <c r="H54" s="23"/>
      <c r="I54" s="29">
        <f>SUM(I46:I52)</f>
        <v>13690.361470821485</v>
      </c>
    </row>
    <row r="55" spans="1:9" ht="12" customHeight="1">
      <c r="A55" s="26"/>
      <c r="B55" s="26"/>
      <c r="C55" s="27"/>
      <c r="D55" s="27"/>
      <c r="E55" s="27"/>
      <c r="F55" s="27"/>
      <c r="G55" s="27"/>
      <c r="H55" s="27"/>
      <c r="I55" s="28"/>
    </row>
    <row r="56" ht="12" customHeight="1">
      <c r="A56" s="4" t="s">
        <v>33</v>
      </c>
    </row>
    <row r="57" spans="1:3" ht="12" customHeight="1">
      <c r="A57" s="4" t="s">
        <v>34</v>
      </c>
      <c r="C57" s="21">
        <v>103435415</v>
      </c>
    </row>
    <row r="58" ht="12" customHeight="1">
      <c r="A58" s="4" t="s">
        <v>35</v>
      </c>
    </row>
  </sheetData>
  <sheetProtection/>
  <mergeCells count="1">
    <mergeCell ref="H1:I1"/>
  </mergeCells>
  <printOptions/>
  <pageMargins left="0.75" right="0.5" top="0.49" bottom="1" header="0.5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jpipinias</cp:lastModifiedBy>
  <cp:lastPrinted>2009-04-09T12:54:50Z</cp:lastPrinted>
  <dcterms:created xsi:type="dcterms:W3CDTF">2009-04-09T12:52:56Z</dcterms:created>
  <dcterms:modified xsi:type="dcterms:W3CDTF">2009-04-09T18:29:34Z</dcterms:modified>
  <cp:category/>
  <cp:version/>
  <cp:contentType/>
  <cp:contentStatus/>
</cp:coreProperties>
</file>