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7935" activeTab="0"/>
  </bookViews>
  <sheets>
    <sheet name="Final State Total" sheetId="1" r:id="rId1"/>
  </sheets>
  <definedNames>
    <definedName name="_xlnm.Print_Area" localSheetId="0">'Final State Total'!$A$1:$K$69</definedName>
  </definedNames>
  <calcPr fullCalcOnLoad="1"/>
</workbook>
</file>

<file path=xl/sharedStrings.xml><?xml version="1.0" encoding="utf-8"?>
<sst xmlns="http://schemas.openxmlformats.org/spreadsheetml/2006/main" count="123" uniqueCount="47">
  <si>
    <t xml:space="preserve">New Hampshire Department of Education </t>
  </si>
  <si>
    <t>Division of Program Support - Bureau of Data Management</t>
  </si>
  <si>
    <t xml:space="preserve">101 Pleasant Street, Concord, NH  03301-3852 </t>
  </si>
  <si>
    <t>Telephone: (603) 271-2778 Fax: (603) 271-3875</t>
  </si>
  <si>
    <t>State Totals - Home Schooled Enrollments by Participating Agent</t>
  </si>
  <si>
    <t>2002-2003 Through 2011-2012</t>
  </si>
  <si>
    <t>Public District Schools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</si>
  <si>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</si>
  <si>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</si>
  <si>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</si>
  <si>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</si>
  <si>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</si>
  <si>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</si>
  <si>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</si>
  <si>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</si>
  <si>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</si>
  <si>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</si>
  <si>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Preschool</t>
  </si>
  <si>
    <t>Kindergarten</t>
  </si>
  <si>
    <t>Readiness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</si>
  <si>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</si>
  <si>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</si>
  <si>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</si>
  <si>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</si>
  <si>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</si>
  <si>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</si>
  <si>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</si>
  <si>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</si>
  <si>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</si>
  <si>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</si>
  <si>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</si>
  <si>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</si>
  <si>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Spec Ed Elem</t>
  </si>
  <si>
    <t>Ungraded Elem</t>
  </si>
  <si>
    <t>Spec Ed Sec</t>
  </si>
  <si>
    <t>Ungraded Sec</t>
  </si>
  <si>
    <t>Post Graduate</t>
  </si>
  <si>
    <t xml:space="preserve">Totals </t>
  </si>
  <si>
    <t>Public Academies &amp; Joint Maintenance Agreement</t>
  </si>
  <si>
    <t>All Grades</t>
  </si>
  <si>
    <t xml:space="preserve">Public Charter </t>
  </si>
  <si>
    <t xml:space="preserve">Total Public </t>
  </si>
  <si>
    <t xml:space="preserve"> Total - Nonpublic Schools</t>
  </si>
  <si>
    <t>Total - All Schools</t>
  </si>
  <si>
    <t>Department of Education</t>
  </si>
  <si>
    <t xml:space="preserve">Total Home Schooled </t>
  </si>
  <si>
    <t>Equal Opportunity Employer - Equal Educational Opportunities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</si>
</sst>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 quotePrefix="1">
      <alignment horizontal="right"/>
      <protection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16" fontId="5" fillId="0" borderId="0" xfId="0" applyNumberFormat="1" applyFont="1" applyFill="1" applyBorder="1" applyAlignment="1" applyProtection="1" quotePrefix="1">
      <alignment horizontal="right"/>
      <protection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C11" sqref="C11"/>
    </sheetView>
  </sheetViews>
  <sheetFormatPr defaultColWidth="11.421875" defaultRowHeight="13.5" customHeight="1"/>
  <cols>
    <col min="1" max="1" width="17.00390625" style="3" customWidth="1"/>
    <col min="2" max="2" width="9.140625" style="3" customWidth="1"/>
    <col min="3" max="3" width="9.00390625" style="3" customWidth="1"/>
    <col min="4" max="5" width="8.57421875" style="3" customWidth="1"/>
    <col min="6" max="6" width="8.140625" style="3" customWidth="1"/>
    <col min="7" max="7" width="8.421875" style="3" bestFit="1" customWidth="1"/>
    <col min="8" max="8" width="8.28125" style="3" customWidth="1"/>
    <col min="9" max="9" width="8.421875" style="3" bestFit="1" customWidth="1"/>
    <col min="10" max="11" width="8.57421875" style="3" customWidth="1"/>
    <col min="12" max="16384" width="11.421875" style="3" customWidth="1"/>
  </cols>
  <sheetData>
    <row r="1" spans="1:11" s="1" customFormat="1" ht="12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12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" customFormat="1" ht="12.7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s="1" customFormat="1" ht="12.75" customHeight="1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ht="6.75" customHeight="1">
      <c r="A5" s="2"/>
    </row>
    <row r="6" spans="1:11" ht="13.5" customHeight="1">
      <c r="A6" s="14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3.5" customHeight="1">
      <c r="A7" s="14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ht="6.75" customHeight="1">
      <c r="A8" s="2"/>
    </row>
    <row r="9" spans="1:11" ht="13.5" customHeight="1">
      <c r="A9" s="1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2:11" ht="13.5" customHeight="1"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14</v>
      </c>
      <c r="J10" s="4" t="s">
        <v>15</v>
      </c>
      <c r="K10" s="4" t="s">
        <v>16</v>
      </c>
    </row>
    <row r="11" spans="1:11" ht="13.5" customHeight="1">
      <c r="A11" s="5" t="s">
        <v>17</v>
      </c>
      <c r="B11" s="6">
        <v>1</v>
      </c>
      <c r="C11" s="6">
        <v>0</v>
      </c>
      <c r="D11" s="6">
        <v>2</v>
      </c>
      <c r="E11" s="6">
        <v>1</v>
      </c>
      <c r="F11" s="6">
        <v>2</v>
      </c>
      <c r="G11" s="6">
        <v>1</v>
      </c>
      <c r="H11" s="6">
        <v>0</v>
      </c>
      <c r="I11" s="6">
        <v>0</v>
      </c>
      <c r="J11" s="6">
        <v>1</v>
      </c>
      <c r="K11" s="6">
        <v>2</v>
      </c>
    </row>
    <row r="12" spans="1:11" ht="13.5" customHeight="1">
      <c r="A12" s="5" t="s">
        <v>18</v>
      </c>
      <c r="B12" s="6">
        <v>32</v>
      </c>
      <c r="C12" s="6">
        <v>25</v>
      </c>
      <c r="D12" s="6">
        <v>36</v>
      </c>
      <c r="E12" s="6">
        <v>27</v>
      </c>
      <c r="F12" s="6">
        <v>35</v>
      </c>
      <c r="G12" s="6">
        <v>34</v>
      </c>
      <c r="H12" s="6">
        <v>37</v>
      </c>
      <c r="I12" s="6">
        <v>53</v>
      </c>
      <c r="J12" s="6">
        <v>50</v>
      </c>
      <c r="K12" s="6">
        <v>44</v>
      </c>
    </row>
    <row r="13" spans="1:11" ht="13.5" customHeight="1">
      <c r="A13" s="5" t="s">
        <v>19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1</v>
      </c>
      <c r="J13" s="6">
        <v>0</v>
      </c>
      <c r="K13" s="6">
        <v>0</v>
      </c>
    </row>
    <row r="14" spans="1:11" ht="13.5" customHeight="1">
      <c r="A14" s="5" t="s">
        <v>20</v>
      </c>
      <c r="B14" s="6">
        <v>333</v>
      </c>
      <c r="C14" s="6">
        <v>352</v>
      </c>
      <c r="D14" s="6">
        <v>347</v>
      </c>
      <c r="E14" s="6">
        <v>338</v>
      </c>
      <c r="F14" s="6">
        <v>335</v>
      </c>
      <c r="G14" s="6">
        <v>365</v>
      </c>
      <c r="H14" s="6">
        <v>357</v>
      </c>
      <c r="I14" s="6">
        <v>356</v>
      </c>
      <c r="J14" s="6">
        <v>316</v>
      </c>
      <c r="K14" s="6">
        <v>314</v>
      </c>
    </row>
    <row r="15" spans="1:11" ht="13.5" customHeight="1">
      <c r="A15" s="5" t="s">
        <v>21</v>
      </c>
      <c r="B15" s="6">
        <v>386</v>
      </c>
      <c r="C15" s="6">
        <v>390</v>
      </c>
      <c r="D15" s="6">
        <v>373</v>
      </c>
      <c r="E15" s="6">
        <v>401</v>
      </c>
      <c r="F15" s="6">
        <v>408</v>
      </c>
      <c r="G15" s="6">
        <v>363</v>
      </c>
      <c r="H15" s="6">
        <v>406</v>
      </c>
      <c r="I15" s="6">
        <v>396</v>
      </c>
      <c r="J15" s="6">
        <v>368</v>
      </c>
      <c r="K15" s="6">
        <v>339</v>
      </c>
    </row>
    <row r="16" spans="1:11" ht="13.5" customHeight="1">
      <c r="A16" s="5" t="s">
        <v>22</v>
      </c>
      <c r="B16" s="6">
        <v>368</v>
      </c>
      <c r="C16" s="6">
        <v>364</v>
      </c>
      <c r="D16" s="6">
        <v>397</v>
      </c>
      <c r="E16" s="6">
        <v>378</v>
      </c>
      <c r="F16" s="6">
        <v>422</v>
      </c>
      <c r="G16" s="6">
        <v>405</v>
      </c>
      <c r="H16" s="6">
        <v>407</v>
      </c>
      <c r="I16" s="6">
        <v>450</v>
      </c>
      <c r="J16" s="6">
        <v>418</v>
      </c>
      <c r="K16" s="6">
        <v>400</v>
      </c>
    </row>
    <row r="17" spans="1:11" ht="13.5" customHeight="1">
      <c r="A17" s="5" t="s">
        <v>23</v>
      </c>
      <c r="B17" s="6">
        <v>369</v>
      </c>
      <c r="C17" s="6">
        <v>359</v>
      </c>
      <c r="D17" s="6">
        <v>336</v>
      </c>
      <c r="E17" s="6">
        <v>398</v>
      </c>
      <c r="F17" s="6">
        <v>395</v>
      </c>
      <c r="G17" s="6">
        <v>451</v>
      </c>
      <c r="H17" s="6">
        <v>411</v>
      </c>
      <c r="I17" s="6">
        <v>406</v>
      </c>
      <c r="J17" s="6">
        <v>438</v>
      </c>
      <c r="K17" s="6">
        <v>426</v>
      </c>
    </row>
    <row r="18" spans="1:11" ht="13.5" customHeight="1">
      <c r="A18" s="5" t="s">
        <v>24</v>
      </c>
      <c r="B18" s="6">
        <v>395</v>
      </c>
      <c r="C18" s="6">
        <v>360</v>
      </c>
      <c r="D18" s="6">
        <v>364</v>
      </c>
      <c r="E18" s="6">
        <v>353</v>
      </c>
      <c r="F18" s="6">
        <v>421</v>
      </c>
      <c r="G18" s="6">
        <v>418</v>
      </c>
      <c r="H18" s="6">
        <v>448</v>
      </c>
      <c r="I18" s="6">
        <v>429</v>
      </c>
      <c r="J18" s="6">
        <v>397</v>
      </c>
      <c r="K18" s="6">
        <v>433</v>
      </c>
    </row>
    <row r="19" spans="1:11" ht="13.5" customHeight="1">
      <c r="A19" s="5" t="s">
        <v>25</v>
      </c>
      <c r="B19" s="6">
        <v>356</v>
      </c>
      <c r="C19" s="6">
        <v>362</v>
      </c>
      <c r="D19" s="6">
        <v>373</v>
      </c>
      <c r="E19" s="6">
        <v>399</v>
      </c>
      <c r="F19" s="6">
        <v>375</v>
      </c>
      <c r="G19" s="6">
        <v>402</v>
      </c>
      <c r="H19" s="6">
        <v>406</v>
      </c>
      <c r="I19" s="6">
        <v>466</v>
      </c>
      <c r="J19" s="6">
        <v>451</v>
      </c>
      <c r="K19" s="6">
        <v>421</v>
      </c>
    </row>
    <row r="20" spans="1:11" ht="13.5" customHeight="1">
      <c r="A20" s="5" t="s">
        <v>26</v>
      </c>
      <c r="B20" s="6">
        <v>373</v>
      </c>
      <c r="C20" s="6">
        <v>343</v>
      </c>
      <c r="D20" s="6">
        <v>404</v>
      </c>
      <c r="E20" s="6">
        <v>381</v>
      </c>
      <c r="F20" s="6">
        <v>395</v>
      </c>
      <c r="G20" s="6">
        <v>397</v>
      </c>
      <c r="H20" s="6">
        <v>404</v>
      </c>
      <c r="I20" s="6">
        <v>418</v>
      </c>
      <c r="J20" s="6">
        <v>461</v>
      </c>
      <c r="K20" s="6">
        <v>470</v>
      </c>
    </row>
    <row r="21" spans="1:11" ht="13.5" customHeight="1">
      <c r="A21" s="5" t="s">
        <v>27</v>
      </c>
      <c r="B21" s="6">
        <v>316</v>
      </c>
      <c r="C21" s="6">
        <v>359</v>
      </c>
      <c r="D21" s="6">
        <v>334</v>
      </c>
      <c r="E21" s="6">
        <v>377</v>
      </c>
      <c r="F21" s="6">
        <v>383</v>
      </c>
      <c r="G21" s="6">
        <v>366</v>
      </c>
      <c r="H21" s="6">
        <v>440</v>
      </c>
      <c r="I21" s="6">
        <v>406</v>
      </c>
      <c r="J21" s="6">
        <v>428</v>
      </c>
      <c r="K21" s="6">
        <v>431</v>
      </c>
    </row>
    <row r="22" spans="1:11" ht="13.5" customHeight="1">
      <c r="A22" s="5" t="s">
        <v>28</v>
      </c>
      <c r="B22" s="6">
        <v>282</v>
      </c>
      <c r="C22" s="6">
        <v>273</v>
      </c>
      <c r="D22" s="6">
        <v>316</v>
      </c>
      <c r="E22" s="6">
        <v>274</v>
      </c>
      <c r="F22" s="6">
        <v>332</v>
      </c>
      <c r="G22" s="6">
        <v>304</v>
      </c>
      <c r="H22" s="6">
        <v>326</v>
      </c>
      <c r="I22" s="6">
        <v>363</v>
      </c>
      <c r="J22" s="6">
        <v>361</v>
      </c>
      <c r="K22" s="6">
        <v>382</v>
      </c>
    </row>
    <row r="23" spans="1:11" ht="13.5" customHeight="1">
      <c r="A23" s="5" t="s">
        <v>29</v>
      </c>
      <c r="B23" s="6">
        <v>223</v>
      </c>
      <c r="C23" s="6">
        <v>210</v>
      </c>
      <c r="D23" s="6">
        <v>231</v>
      </c>
      <c r="E23" s="6">
        <v>261</v>
      </c>
      <c r="F23" s="6">
        <v>252</v>
      </c>
      <c r="G23" s="6">
        <v>298</v>
      </c>
      <c r="H23" s="6">
        <v>277</v>
      </c>
      <c r="I23" s="6">
        <v>312</v>
      </c>
      <c r="J23" s="6">
        <v>335</v>
      </c>
      <c r="K23" s="6">
        <v>339</v>
      </c>
    </row>
    <row r="24" spans="1:11" ht="13.5" customHeight="1">
      <c r="A24" s="5" t="s">
        <v>30</v>
      </c>
      <c r="B24" s="6">
        <v>112</v>
      </c>
      <c r="C24" s="6">
        <v>119</v>
      </c>
      <c r="D24" s="6">
        <v>117</v>
      </c>
      <c r="E24" s="6">
        <v>105</v>
      </c>
      <c r="F24" s="6">
        <v>127</v>
      </c>
      <c r="G24" s="6">
        <v>145</v>
      </c>
      <c r="H24" s="6">
        <v>190</v>
      </c>
      <c r="I24" s="6">
        <v>296</v>
      </c>
      <c r="J24" s="6">
        <v>320</v>
      </c>
      <c r="K24" s="6">
        <v>332</v>
      </c>
    </row>
    <row r="25" spans="1:11" ht="13.5" customHeight="1">
      <c r="A25" s="5" t="s">
        <v>31</v>
      </c>
      <c r="B25" s="6">
        <v>57</v>
      </c>
      <c r="C25" s="6">
        <v>55</v>
      </c>
      <c r="D25" s="6">
        <v>69</v>
      </c>
      <c r="E25" s="6">
        <v>78</v>
      </c>
      <c r="F25" s="6">
        <v>48</v>
      </c>
      <c r="G25" s="6">
        <v>72</v>
      </c>
      <c r="H25" s="6">
        <v>86</v>
      </c>
      <c r="I25" s="6">
        <v>185</v>
      </c>
      <c r="J25" s="6">
        <v>252</v>
      </c>
      <c r="K25" s="6">
        <v>230</v>
      </c>
    </row>
    <row r="26" spans="1:11" ht="13.5" customHeight="1">
      <c r="A26" s="5" t="s">
        <v>32</v>
      </c>
      <c r="B26" s="6">
        <v>2</v>
      </c>
      <c r="C26" s="6">
        <v>4</v>
      </c>
      <c r="D26" s="6">
        <v>1</v>
      </c>
      <c r="E26" s="6">
        <v>7</v>
      </c>
      <c r="F26" s="6">
        <v>5</v>
      </c>
      <c r="G26" s="6">
        <v>9</v>
      </c>
      <c r="H26" s="6">
        <v>5</v>
      </c>
      <c r="I26" s="6">
        <v>2</v>
      </c>
      <c r="J26" s="6">
        <v>2</v>
      </c>
      <c r="K26" s="6">
        <v>4</v>
      </c>
    </row>
    <row r="27" spans="1:11" ht="13.5" customHeight="1">
      <c r="A27" s="5" t="s">
        <v>33</v>
      </c>
      <c r="B27" s="6">
        <v>8</v>
      </c>
      <c r="C27" s="6">
        <v>5</v>
      </c>
      <c r="D27" s="6">
        <v>4</v>
      </c>
      <c r="E27" s="6">
        <v>4</v>
      </c>
      <c r="F27" s="6">
        <v>7</v>
      </c>
      <c r="G27" s="6">
        <v>3</v>
      </c>
      <c r="H27" s="6">
        <v>20</v>
      </c>
      <c r="I27" s="6">
        <v>28</v>
      </c>
      <c r="J27" s="6">
        <v>11</v>
      </c>
      <c r="K27" s="6">
        <v>1</v>
      </c>
    </row>
    <row r="28" spans="1:11" ht="13.5" customHeight="1">
      <c r="A28" s="5" t="s">
        <v>34</v>
      </c>
      <c r="B28" s="6">
        <v>7</v>
      </c>
      <c r="C28" s="6">
        <v>16</v>
      </c>
      <c r="D28" s="6">
        <v>0</v>
      </c>
      <c r="E28" s="6">
        <v>4</v>
      </c>
      <c r="F28" s="6">
        <v>2</v>
      </c>
      <c r="G28" s="6">
        <v>3</v>
      </c>
      <c r="H28" s="6">
        <v>2</v>
      </c>
      <c r="I28" s="6">
        <v>0</v>
      </c>
      <c r="J28" s="6">
        <v>0</v>
      </c>
      <c r="K28" s="6">
        <v>9</v>
      </c>
    </row>
    <row r="29" spans="1:11" ht="13.5" customHeight="1">
      <c r="A29" s="5" t="s">
        <v>35</v>
      </c>
      <c r="B29" s="6">
        <v>0</v>
      </c>
      <c r="C29" s="6">
        <v>0</v>
      </c>
      <c r="D29" s="6">
        <v>2</v>
      </c>
      <c r="E29" s="6">
        <v>0</v>
      </c>
      <c r="F29" s="6">
        <v>5</v>
      </c>
      <c r="G29" s="6">
        <v>3</v>
      </c>
      <c r="H29" s="6">
        <v>8</v>
      </c>
      <c r="I29" s="6">
        <v>14</v>
      </c>
      <c r="J29" s="6">
        <v>7</v>
      </c>
      <c r="K29" s="6">
        <v>4</v>
      </c>
    </row>
    <row r="30" spans="1:12" ht="13.5" customHeight="1">
      <c r="A30" s="5" t="s">
        <v>36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7"/>
    </row>
    <row r="31" spans="1:11" ht="13.5" customHeight="1">
      <c r="A31" s="8" t="s">
        <v>37</v>
      </c>
      <c r="B31" s="9">
        <f aca="true" t="shared" si="0" ref="B31:J31">SUM(B11:B30)</f>
        <v>3620</v>
      </c>
      <c r="C31" s="9">
        <f t="shared" si="0"/>
        <v>3596</v>
      </c>
      <c r="D31" s="9">
        <f t="shared" si="0"/>
        <v>3706</v>
      </c>
      <c r="E31" s="9">
        <f t="shared" si="0"/>
        <v>3786</v>
      </c>
      <c r="F31" s="9">
        <f t="shared" si="0"/>
        <v>3949</v>
      </c>
      <c r="G31" s="9">
        <f t="shared" si="0"/>
        <v>4039</v>
      </c>
      <c r="H31" s="9">
        <f t="shared" si="0"/>
        <v>4230</v>
      </c>
      <c r="I31" s="9">
        <f t="shared" si="0"/>
        <v>4581</v>
      </c>
      <c r="J31" s="9">
        <f t="shared" si="0"/>
        <v>4616</v>
      </c>
      <c r="K31" s="9">
        <f>SUM(K11:K30)</f>
        <v>4581</v>
      </c>
    </row>
    <row r="32" ht="6.75" customHeight="1">
      <c r="A32" s="2"/>
    </row>
    <row r="33" spans="1:11" ht="13.5" customHeight="1">
      <c r="A33" s="14" t="s">
        <v>38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4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2:11" ht="13.5" customHeight="1">
      <c r="B35" s="4" t="s">
        <v>7</v>
      </c>
      <c r="C35" s="4" t="s">
        <v>8</v>
      </c>
      <c r="D35" s="4" t="s">
        <v>9</v>
      </c>
      <c r="E35" s="4" t="s">
        <v>10</v>
      </c>
      <c r="F35" s="4" t="s">
        <v>11</v>
      </c>
      <c r="G35" s="4" t="s">
        <v>12</v>
      </c>
      <c r="H35" s="4" t="s">
        <v>13</v>
      </c>
      <c r="I35" s="4" t="s">
        <v>14</v>
      </c>
      <c r="J35" s="4" t="s">
        <v>15</v>
      </c>
      <c r="K35" s="4" t="s">
        <v>16</v>
      </c>
    </row>
    <row r="36" spans="1:11" ht="13.5" customHeight="1">
      <c r="A36" s="8" t="s">
        <v>39</v>
      </c>
      <c r="B36" s="11">
        <v>1</v>
      </c>
      <c r="C36" s="11">
        <v>1</v>
      </c>
      <c r="D36" s="11">
        <v>4</v>
      </c>
      <c r="E36" s="11">
        <v>4</v>
      </c>
      <c r="F36" s="11">
        <v>9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</row>
    <row r="37" ht="6.75" customHeight="1">
      <c r="A37" s="2"/>
    </row>
    <row r="38" spans="1:11" ht="13.5" customHeight="1">
      <c r="A38" s="14" t="s">
        <v>40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4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2:11" ht="13.5" customHeight="1">
      <c r="B40" s="4" t="s">
        <v>7</v>
      </c>
      <c r="C40" s="4" t="s">
        <v>8</v>
      </c>
      <c r="D40" s="4" t="s">
        <v>9</v>
      </c>
      <c r="E40" s="4" t="s">
        <v>10</v>
      </c>
      <c r="F40" s="4" t="s">
        <v>11</v>
      </c>
      <c r="G40" s="4" t="s">
        <v>12</v>
      </c>
      <c r="H40" s="4" t="s">
        <v>13</v>
      </c>
      <c r="I40" s="4" t="s">
        <v>14</v>
      </c>
      <c r="J40" s="4" t="s">
        <v>15</v>
      </c>
      <c r="K40" s="4" t="s">
        <v>16</v>
      </c>
    </row>
    <row r="41" spans="1:11" ht="13.5" customHeight="1">
      <c r="A41" s="8" t="s">
        <v>39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</row>
    <row r="42" ht="6.75" customHeight="1">
      <c r="A42" s="2"/>
    </row>
    <row r="43" spans="1:11" ht="13.5" customHeight="1">
      <c r="A43" s="14" t="s">
        <v>41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4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3.5" customHeight="1"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4" t="s">
        <v>13</v>
      </c>
      <c r="I45" s="4" t="s">
        <v>14</v>
      </c>
      <c r="J45" s="4" t="s">
        <v>15</v>
      </c>
      <c r="K45" s="4" t="s">
        <v>16</v>
      </c>
    </row>
    <row r="46" spans="1:11" ht="13.5" customHeight="1">
      <c r="A46" s="8" t="s">
        <v>39</v>
      </c>
      <c r="B46" s="11">
        <f>B31+B36</f>
        <v>3621</v>
      </c>
      <c r="C46" s="11">
        <f aca="true" t="shared" si="1" ref="C46:J46">C31+C36</f>
        <v>3597</v>
      </c>
      <c r="D46" s="11">
        <f t="shared" si="1"/>
        <v>3710</v>
      </c>
      <c r="E46" s="11">
        <f t="shared" si="1"/>
        <v>3790</v>
      </c>
      <c r="F46" s="11">
        <f t="shared" si="1"/>
        <v>3958</v>
      </c>
      <c r="G46" s="11">
        <f t="shared" si="1"/>
        <v>4039</v>
      </c>
      <c r="H46" s="11">
        <f t="shared" si="1"/>
        <v>4230</v>
      </c>
      <c r="I46" s="11">
        <f t="shared" si="1"/>
        <v>4581</v>
      </c>
      <c r="J46" s="11">
        <f t="shared" si="1"/>
        <v>4616</v>
      </c>
      <c r="K46" s="11">
        <f>K31+K36</f>
        <v>4581</v>
      </c>
    </row>
    <row r="47" ht="6.75" customHeight="1">
      <c r="A47" s="2"/>
    </row>
    <row r="48" spans="1:11" ht="13.5" customHeight="1">
      <c r="A48" s="14" t="s">
        <v>42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4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3.5" customHeight="1"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4" t="s">
        <v>12</v>
      </c>
      <c r="H50" s="4" t="s">
        <v>13</v>
      </c>
      <c r="I50" s="4" t="s">
        <v>14</v>
      </c>
      <c r="J50" s="4" t="s">
        <v>15</v>
      </c>
      <c r="K50" s="4" t="s">
        <v>16</v>
      </c>
    </row>
    <row r="51" spans="1:11" ht="13.5" customHeight="1">
      <c r="A51" s="8" t="s">
        <v>39</v>
      </c>
      <c r="B51" s="11">
        <v>528</v>
      </c>
      <c r="C51" s="11">
        <v>545</v>
      </c>
      <c r="D51" s="11">
        <v>587</v>
      </c>
      <c r="E51" s="11">
        <v>544</v>
      </c>
      <c r="F51" s="11">
        <v>610</v>
      </c>
      <c r="G51" s="11">
        <v>597</v>
      </c>
      <c r="H51" s="11">
        <v>569</v>
      </c>
      <c r="I51" s="11">
        <v>532</v>
      </c>
      <c r="J51" s="11">
        <v>779</v>
      </c>
      <c r="K51" s="11">
        <v>704</v>
      </c>
    </row>
    <row r="52" ht="6.75" customHeight="1">
      <c r="A52" s="2"/>
    </row>
    <row r="53" spans="1:11" ht="13.5" customHeight="1">
      <c r="A53" s="14" t="s">
        <v>43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4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3.5" customHeight="1">
      <c r="B55" s="12" t="s">
        <v>7</v>
      </c>
      <c r="C55" s="4" t="s">
        <v>8</v>
      </c>
      <c r="D55" s="4" t="s">
        <v>9</v>
      </c>
      <c r="E55" s="4" t="s">
        <v>10</v>
      </c>
      <c r="F55" s="4" t="s">
        <v>11</v>
      </c>
      <c r="G55" s="4" t="s">
        <v>12</v>
      </c>
      <c r="H55" s="4" t="s">
        <v>13</v>
      </c>
      <c r="I55" s="4" t="s">
        <v>14</v>
      </c>
      <c r="J55" s="4" t="s">
        <v>15</v>
      </c>
      <c r="K55" s="4" t="s">
        <v>16</v>
      </c>
    </row>
    <row r="56" spans="1:11" ht="13.5" customHeight="1">
      <c r="A56" s="8" t="s">
        <v>39</v>
      </c>
      <c r="B56" s="11">
        <f>B46+B51</f>
        <v>4149</v>
      </c>
      <c r="C56" s="11">
        <f aca="true" t="shared" si="2" ref="C56:K56">C46+C51</f>
        <v>4142</v>
      </c>
      <c r="D56" s="11">
        <f t="shared" si="2"/>
        <v>4297</v>
      </c>
      <c r="E56" s="11">
        <f t="shared" si="2"/>
        <v>4334</v>
      </c>
      <c r="F56" s="11">
        <f t="shared" si="2"/>
        <v>4568</v>
      </c>
      <c r="G56" s="11">
        <f t="shared" si="2"/>
        <v>4636</v>
      </c>
      <c r="H56" s="11">
        <f t="shared" si="2"/>
        <v>4799</v>
      </c>
      <c r="I56" s="11">
        <f t="shared" si="2"/>
        <v>5113</v>
      </c>
      <c r="J56" s="11">
        <f t="shared" si="2"/>
        <v>5395</v>
      </c>
      <c r="K56" s="11">
        <f t="shared" si="2"/>
        <v>5285</v>
      </c>
    </row>
    <row r="57" ht="6.75" customHeight="1">
      <c r="A57" s="2"/>
    </row>
    <row r="58" spans="1:11" ht="13.5" customHeight="1">
      <c r="A58" s="14" t="s">
        <v>44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4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2:11" ht="13.5" customHeight="1">
      <c r="B60" s="12" t="s">
        <v>7</v>
      </c>
      <c r="C60" s="4" t="s">
        <v>8</v>
      </c>
      <c r="D60" s="4" t="s">
        <v>9</v>
      </c>
      <c r="E60" s="4" t="s">
        <v>10</v>
      </c>
      <c r="F60" s="4" t="s">
        <v>11</v>
      </c>
      <c r="G60" s="4" t="s">
        <v>12</v>
      </c>
      <c r="H60" s="4" t="s">
        <v>13</v>
      </c>
      <c r="I60" s="4" t="s">
        <v>14</v>
      </c>
      <c r="J60" s="4" t="s">
        <v>15</v>
      </c>
      <c r="K60" s="4" t="s">
        <v>16</v>
      </c>
    </row>
    <row r="61" spans="1:11" ht="13.5" customHeight="1">
      <c r="A61" s="8" t="s">
        <v>39</v>
      </c>
      <c r="B61" s="11">
        <v>170</v>
      </c>
      <c r="C61" s="11">
        <v>201</v>
      </c>
      <c r="D61" s="11">
        <v>206</v>
      </c>
      <c r="E61" s="11">
        <v>172</v>
      </c>
      <c r="F61" s="11">
        <v>31</v>
      </c>
      <c r="G61" s="11">
        <v>3</v>
      </c>
      <c r="H61" s="11">
        <v>1</v>
      </c>
      <c r="I61" s="11">
        <v>0</v>
      </c>
      <c r="J61" s="11">
        <v>0</v>
      </c>
      <c r="K61" s="11">
        <v>0</v>
      </c>
    </row>
    <row r="62" ht="6.75" customHeight="1">
      <c r="A62" s="2"/>
    </row>
    <row r="63" spans="1:11" ht="13.5" customHeight="1">
      <c r="A63" s="14" t="s">
        <v>45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4.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4"/>
    </row>
    <row r="65" spans="2:11" ht="13.5" customHeight="1">
      <c r="B65" s="12" t="s">
        <v>7</v>
      </c>
      <c r="C65" s="4" t="s">
        <v>8</v>
      </c>
      <c r="D65" s="4" t="s">
        <v>9</v>
      </c>
      <c r="E65" s="4" t="s">
        <v>10</v>
      </c>
      <c r="F65" s="4" t="s">
        <v>11</v>
      </c>
      <c r="G65" s="4" t="s">
        <v>12</v>
      </c>
      <c r="H65" s="4" t="s">
        <v>13</v>
      </c>
      <c r="I65" s="4" t="s">
        <v>14</v>
      </c>
      <c r="J65" s="4" t="s">
        <v>15</v>
      </c>
      <c r="K65" s="4" t="s">
        <v>16</v>
      </c>
    </row>
    <row r="66" spans="1:11" ht="13.5" customHeight="1">
      <c r="A66" s="8" t="s">
        <v>39</v>
      </c>
      <c r="B66" s="11">
        <f>B56+B61</f>
        <v>4319</v>
      </c>
      <c r="C66" s="11">
        <f aca="true" t="shared" si="3" ref="C66:H66">C56+C61</f>
        <v>4343</v>
      </c>
      <c r="D66" s="11">
        <f t="shared" si="3"/>
        <v>4503</v>
      </c>
      <c r="E66" s="11">
        <f t="shared" si="3"/>
        <v>4506</v>
      </c>
      <c r="F66" s="11">
        <f t="shared" si="3"/>
        <v>4599</v>
      </c>
      <c r="G66" s="11">
        <f t="shared" si="3"/>
        <v>4639</v>
      </c>
      <c r="H66" s="11">
        <f t="shared" si="3"/>
        <v>4800</v>
      </c>
      <c r="I66" s="11">
        <f>I56+I61</f>
        <v>5113</v>
      </c>
      <c r="J66" s="11">
        <f>J56+J61</f>
        <v>5395</v>
      </c>
      <c r="K66" s="11">
        <f>K56+K61</f>
        <v>5285</v>
      </c>
    </row>
    <row r="67" ht="4.5" customHeight="1">
      <c r="A67" s="2"/>
    </row>
    <row r="68" spans="1:11" ht="12.75" customHeight="1">
      <c r="A68" s="15" t="s">
        <v>46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2" ht="13.5" customHeight="1">
      <c r="A69" s="13"/>
      <c r="B69" s="13"/>
    </row>
  </sheetData>
  <sheetProtection/>
  <mergeCells count="15">
    <mergeCell ref="A7:K7"/>
    <mergeCell ref="A1:K1"/>
    <mergeCell ref="A2:K2"/>
    <mergeCell ref="A3:K3"/>
    <mergeCell ref="A4:K4"/>
    <mergeCell ref="A6:K6"/>
    <mergeCell ref="A58:K58"/>
    <mergeCell ref="A63:K63"/>
    <mergeCell ref="A68:K68"/>
    <mergeCell ref="A9:K9"/>
    <mergeCell ref="A33:K33"/>
    <mergeCell ref="A38:K38"/>
    <mergeCell ref="A43:K43"/>
    <mergeCell ref="A48:K48"/>
    <mergeCell ref="A53:K53"/>
  </mergeCells>
  <printOptions horizontalCentered="1"/>
  <pageMargins left="0.25" right="0.25" top="0.5" bottom="0.45" header="0.5" footer="0.25"/>
  <pageSetup horizontalDpi="600" verticalDpi="600" orientation="portrait" scale="90" r:id="rId1"/>
  <headerFooter alignWithMargins="0">
    <oddHeader>&amp;R&amp;"Arial,Regular"March 12, 2012
Data as of: March 12, 2012
</oddHeader>
    <oddFooter>&amp;L&amp;"Arial,Regular"167  (32.61)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2012-03-12T17:24:40Z</cp:lastPrinted>
  <dcterms:created xsi:type="dcterms:W3CDTF">2012-03-12T17:23:08Z</dcterms:created>
  <dcterms:modified xsi:type="dcterms:W3CDTF">2012-03-13T17:39:02Z</dcterms:modified>
  <cp:category/>
  <cp:version/>
  <cp:contentType/>
  <cp:contentStatus/>
</cp:coreProperties>
</file>