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District Report 14-15" sheetId="1" r:id="rId1"/>
  </sheets>
  <definedNames>
    <definedName name="_xlnm.Print_Area" localSheetId="0">'District Report 14-15'!$B$1:$G$231</definedName>
    <definedName name="_xlnm.Print_Titles" localSheetId="0">'District Report 14-15'!$11:$13</definedName>
  </definedNames>
  <calcPr fullCalcOnLoad="1"/>
</workbook>
</file>

<file path=xl/sharedStrings.xml><?xml version="1.0" encoding="utf-8"?>
<sst xmlns="http://schemas.openxmlformats.org/spreadsheetml/2006/main" count="231" uniqueCount="224">
  <si>
    <t xml:space="preserve">            New Hampshire Department of Education                      </t>
  </si>
  <si>
    <t>Division of Program Support</t>
  </si>
  <si>
    <t>Bureau of Data Management</t>
  </si>
  <si>
    <t>101 Pleasant Street, Concord, NH  03301-3852</t>
  </si>
  <si>
    <t>Telephone: (603) 271-2778 Fax: (603) 271-3875</t>
  </si>
  <si>
    <t>Free/Reduced School Lunch Eligibility by District, 2014-2015</t>
  </si>
  <si>
    <t xml:space="preserve"> as of October 31, 2014 data collection through i4See and Direct Certification</t>
  </si>
  <si>
    <t>Free/</t>
  </si>
  <si>
    <t>Enrollment</t>
  </si>
  <si>
    <t>Reduced</t>
  </si>
  <si>
    <t>%</t>
  </si>
  <si>
    <t>District #</t>
  </si>
  <si>
    <t>District Name</t>
  </si>
  <si>
    <r>
      <t xml:space="preserve">As of 10/1/2014 </t>
    </r>
    <r>
      <rPr>
        <b/>
        <u val="single"/>
        <vertAlign val="superscript"/>
        <sz val="9.95"/>
        <color indexed="8"/>
        <rFont val="Times New Roman"/>
        <family val="1"/>
      </rPr>
      <t xml:space="preserve">1 </t>
    </r>
  </si>
  <si>
    <r>
      <t xml:space="preserve">Eligible </t>
    </r>
    <r>
      <rPr>
        <b/>
        <u val="single"/>
        <vertAlign val="superscript"/>
        <sz val="9.95"/>
        <color indexed="8"/>
        <rFont val="Times New Roman"/>
        <family val="1"/>
      </rPr>
      <t>2</t>
    </r>
  </si>
  <si>
    <t>Eligible</t>
  </si>
  <si>
    <r>
      <t xml:space="preserve">State Average </t>
    </r>
    <r>
      <rPr>
        <b/>
        <vertAlign val="superscript"/>
        <sz val="9.95"/>
        <color indexed="8"/>
        <rFont val="Times New Roman"/>
        <family val="1"/>
      </rPr>
      <t>3</t>
    </r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</si>
  <si>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</si>
  <si>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</si>
  <si>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</si>
  <si>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</si>
  <si>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</si>
  <si>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</si>
  <si>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</si>
  <si>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</si>
  <si>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</si>
  <si>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</si>
  <si>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/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</si>
  <si>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</si>
  <si>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</si>
  <si>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</si>
  <si>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</si>
  <si>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</si>
  <si>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</si>
  <si>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</si>
  <si>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</si>
  <si>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</si>
  <si>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</si>
  <si>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</si>
  <si>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</si>
  <si>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</si>
  <si>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</si>
  <si>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</si>
  <si>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</si>
  <si>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</si>
  <si>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</si>
  <si>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</si>
  <si>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</si>
  <si>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</si>
  <si>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</si>
  <si>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</si>
  <si>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</si>
  <si>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</si>
  <si>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</si>
  <si>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</si>
  <si>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</si>
  <si>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</si>
  <si>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</si>
  <si>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</si>
  <si>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</si>
  <si>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</si>
  <si>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</si>
  <si>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</si>
  <si>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</si>
  <si>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</si>
  <si>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</t>
  </si>
  <si>
    <t>Goshen-Lempster Coop</t>
  </si>
  <si>
    <t>Governor Wentworth Reg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</si>
  <si>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</si>
  <si>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</si>
  <si>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</si>
  <si>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</si>
  <si>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</si>
  <si>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</si>
  <si>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</si>
  <si>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</si>
  <si>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</si>
  <si>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</si>
  <si>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 Deering Coop</t>
  </si>
  <si>
    <t>Hinsdale</t>
  </si>
  <si>
    <t>Holderness</t>
  </si>
  <si>
    <t>Hollis</t>
  </si>
  <si>
    <t>Hollis/Brookline Coop</t>
  </si>
  <si>
    <t>Hooksett</t>
  </si>
  <si>
    <t>Hopkinton</t>
  </si>
  <si>
    <t>Hudson</t>
  </si>
  <si>
    <t>Inter-Lakes Cooperative</t>
  </si>
  <si>
    <t>Jackson</t>
  </si>
  <si>
    <t>Jaffrey-Rindge Coop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</si>
  <si>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</si>
  <si>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</si>
  <si>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</si>
  <si>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</si>
  <si>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</si>
  <si>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</si>
  <si>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</si>
  <si>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</si>
  <si>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</si>
  <si>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</si>
  <si>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</si>
  <si>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</si>
  <si>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</si>
  <si>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</si>
  <si>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</si>
  <si>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</si>
  <si>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</si>
  <si>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</si>
  <si>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</si>
  <si>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</si>
  <si>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</si>
  <si>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</si>
  <si>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</si>
  <si>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</si>
  <si>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</si>
  <si>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</si>
  <si>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</si>
  <si>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</si>
  <si>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</si>
  <si>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</si>
  <si>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</si>
  <si>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</si>
  <si>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</si>
  <si>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</si>
  <si>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387</t>
  </si>
  <si>
    <t>Newfields</t>
  </si>
  <si>
    <t xml:space="preserve">Newfound Area 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</si>
  <si>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</si>
  <si>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</si>
  <si>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</si>
  <si>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</si>
  <si>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</si>
  <si>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</si>
  <si>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</si>
  <si>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</si>
  <si>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</si>
  <si>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</si>
  <si>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</si>
  <si>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</si>
  <si>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</si>
  <si>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</si>
  <si>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</si>
  <si>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</si>
  <si>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</si>
  <si>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 Regional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</si>
  <si>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</si>
  <si>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</si>
  <si>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</si>
  <si>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</si>
  <si>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</si>
  <si>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</si>
  <si>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</si>
  <si>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</si>
  <si>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</si>
  <si>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</si>
  <si>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</si>
  <si>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</si>
  <si>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</si>
  <si>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</si>
  <si>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</si>
  <si>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</si>
  <si>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</si>
  <si>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</si>
  <si>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</si>
  <si>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</si>
  <si>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</si>
  <si>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</si>
  <si>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</si>
  <si>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</si>
  <si>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</si>
  <si>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</si>
  <si>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553</t>
  </si>
  <si>
    <t>Waterville Valley</t>
  </si>
  <si>
    <t>Weare</t>
  </si>
  <si>
    <t>Wentworth</t>
  </si>
  <si>
    <t>Westmoreland</t>
  </si>
  <si>
    <t>White Mountains Regional</t>
  </si>
  <si>
    <t>Wilton-Lyndeboro</t>
  </si>
  <si>
    <t>Winchester</t>
  </si>
  <si>
    <t>Windham</t>
  </si>
  <si>
    <t>Winnacunnet Coop</t>
  </si>
  <si>
    <t>Winnisquam Regional</t>
  </si>
  <si>
    <t>Public Academies and Joint Maintenance Agreement</t>
  </si>
  <si>
    <t>Coe-Brown Northwood Academy</t>
  </si>
  <si>
    <t>Pinkerton Academy</t>
  </si>
  <si>
    <t>Prospect Mountain High School (JMA)</t>
  </si>
  <si>
    <t>Charter Schools</t>
  </si>
  <si>
    <t xml:space="preserve">Academy for Science and Design Charter </t>
  </si>
  <si>
    <t xml:space="preserve">Birches Academy for Academic and Art </t>
  </si>
  <si>
    <t>Cocheco Arts and Technology Charter Academy</t>
  </si>
  <si>
    <t>CSI Charter School</t>
  </si>
  <si>
    <t xml:space="preserve">Great Bay eLearning Charter School </t>
  </si>
  <si>
    <t>Ledyard Charter Academy</t>
  </si>
  <si>
    <t xml:space="preserve">Making Community Connections Charter School </t>
  </si>
  <si>
    <t>Mill Falls Charter School</t>
  </si>
  <si>
    <t>Mountain Village Charter School</t>
  </si>
  <si>
    <t>Next Charter School</t>
  </si>
  <si>
    <t xml:space="preserve">North Country Charter Academy </t>
  </si>
  <si>
    <t>PACE Career Academy Charter School</t>
  </si>
  <si>
    <t>Polaris Charter School</t>
  </si>
  <si>
    <t>Robert Frost Charter School</t>
  </si>
  <si>
    <t>Seacoast Charter School</t>
  </si>
  <si>
    <t>Strong Foundations Charter School</t>
  </si>
  <si>
    <t>Surry Village Charter School</t>
  </si>
  <si>
    <t>TEAMS Charter School</t>
  </si>
  <si>
    <t xml:space="preserve">The Founders Academy Charter School </t>
  </si>
  <si>
    <t>Virtual Learning Academy Charter School</t>
  </si>
  <si>
    <t xml:space="preserve">     1.    Fall enrollment collected as an October 1, 2004 count.</t>
  </si>
  <si>
    <t xml:space="preserve">     2.    Enrollment adjusted to include only children in grades 1 through 12.</t>
  </si>
  <si>
    <r>
      <t xml:space="preserve">Notes:  </t>
    </r>
    <r>
      <rPr>
        <sz val="9.95"/>
        <color indexed="8"/>
        <rFont val="Times New Roman"/>
        <family val="1"/>
      </rPr>
      <t>1.    Enrollment adjusted to include children in grades 1 through 12 only. Does not</t>
    </r>
  </si>
  <si>
    <t xml:space="preserve">                     include preschool, kindergarten, and postgraduate enrollments.</t>
  </si>
  <si>
    <t xml:space="preserve">     3.    Pre-school and kindergarten excluded.  Most are participating in milk program only.</t>
  </si>
  <si>
    <t xml:space="preserve">             2.    Free/Reduced Lunch Eligible count collected as of October 31, 2014.  The </t>
  </si>
  <si>
    <t xml:space="preserve">                    count is adjusted to include children in grades 1 through 12 only.  Count includes free milk </t>
  </si>
  <si>
    <t xml:space="preserve">                    eligible program.</t>
  </si>
  <si>
    <t xml:space="preserve">             3.    State Averages do not include Charter Schools.</t>
  </si>
  <si>
    <t>Equal Opportunity Employer - Equal Educational Opportunities</t>
  </si>
  <si>
    <t xml:space="preserve">      5.   Lunch cout adjusted to include only children in grades 1 through 12.</t>
  </si>
  <si>
    <t>#47 (13.70)</t>
  </si>
  <si>
    <t xml:space="preserve">      6.   Pre-school and kindergarten counts excluded.</t>
  </si>
  <si>
    <t>Forms:</t>
  </si>
  <si>
    <t xml:space="preserve">       1.  A12A - General Fall Report 2004-2005</t>
  </si>
  <si>
    <t xml:space="preserve">       2.  A12L -  Schedule B - General Nutrition Report 2004-2005</t>
  </si>
  <si>
    <t>Gate City Charter School for the Arts</t>
  </si>
  <si>
    <t>Granite State Arts Academy Charter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</si>
</sst>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MS Sans Serif"/>
      <family val="2"/>
    </font>
    <font>
      <b/>
      <u val="single"/>
      <sz val="9.95"/>
      <color indexed="8"/>
      <name val="Times New Roman"/>
      <family val="1"/>
    </font>
    <font>
      <b/>
      <u val="single"/>
      <vertAlign val="superscript"/>
      <sz val="9.95"/>
      <color indexed="8"/>
      <name val="Times New Roman"/>
      <family val="1"/>
    </font>
    <font>
      <b/>
      <sz val="9.95"/>
      <color indexed="8"/>
      <name val="Times New Roman"/>
      <family val="1"/>
    </font>
    <font>
      <b/>
      <vertAlign val="superscript"/>
      <sz val="9.95"/>
      <color indexed="8"/>
      <name val="Times New Roman"/>
      <family val="1"/>
    </font>
    <font>
      <sz val="9.95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.95"/>
      <color indexed="8"/>
      <name val="Times New Roman"/>
      <family val="1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10" fontId="2" fillId="0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10" fontId="1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2" fontId="1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right"/>
    </xf>
    <xf numFmtId="0" fontId="4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Alignment="1">
      <alignment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S236"/>
  <sheetViews>
    <sheetView tabSelected="1" zoomScalePageLayoutView="0" workbookViewId="0" topLeftCell="A1">
      <pane ySplit="14" topLeftCell="A15" activePane="bottomLeft" state="frozen"/>
      <selection pane="topLeft" activeCell="E5" sqref="E5"/>
      <selection pane="bottomLeft" activeCell="E14" sqref="E14"/>
    </sheetView>
  </sheetViews>
  <sheetFormatPr defaultColWidth="11.421875" defaultRowHeight="12.75"/>
  <cols>
    <col min="1" max="1" width="9.140625" style="1" hidden="1" customWidth="1"/>
    <col min="2" max="2" width="7.28125" style="1" hidden="1" customWidth="1"/>
    <col min="3" max="3" width="42.57421875" style="1" customWidth="1"/>
    <col min="4" max="4" width="15.28125" style="1" customWidth="1"/>
    <col min="5" max="5" width="12.57421875" style="1" customWidth="1"/>
    <col min="6" max="6" width="2.8515625" style="1" customWidth="1"/>
    <col min="7" max="7" width="9.8515625" style="1" customWidth="1"/>
    <col min="8" max="8" width="0.5625" style="1" customWidth="1"/>
    <col min="9" max="16384" width="11.421875" style="1" customWidth="1"/>
  </cols>
  <sheetData>
    <row r="1" spans="5:7" ht="12.75">
      <c r="E1" s="29"/>
      <c r="F1" s="30"/>
      <c r="G1" s="30"/>
    </row>
    <row r="2" spans="3:10" ht="12.75">
      <c r="C2" s="31" t="s">
        <v>0</v>
      </c>
      <c r="D2" s="32"/>
      <c r="E2" s="32"/>
      <c r="F2" s="32"/>
      <c r="G2" s="32"/>
      <c r="H2" s="2"/>
      <c r="I2" s="3"/>
      <c r="J2" s="3"/>
    </row>
    <row r="3" spans="1:253" s="2" customFormat="1" ht="15.75">
      <c r="A3" s="4" t="s">
        <v>1</v>
      </c>
      <c r="B3" s="3"/>
      <c r="C3" s="31" t="s">
        <v>1</v>
      </c>
      <c r="D3" s="32"/>
      <c r="E3" s="32"/>
      <c r="F3" s="32"/>
      <c r="G3" s="3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" customFormat="1" ht="15.75">
      <c r="A4" s="4"/>
      <c r="B4" s="3"/>
      <c r="C4" s="31" t="s">
        <v>2</v>
      </c>
      <c r="D4" s="32"/>
      <c r="E4" s="32"/>
      <c r="F4" s="32"/>
      <c r="G4" s="3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2" customFormat="1" ht="15.75">
      <c r="A5" s="4"/>
      <c r="B5" s="3"/>
      <c r="C5" s="31" t="s">
        <v>3</v>
      </c>
      <c r="D5" s="32"/>
      <c r="E5" s="32"/>
      <c r="F5" s="32"/>
      <c r="G5" s="3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2" customFormat="1" ht="15.75">
      <c r="A6" s="4"/>
      <c r="B6" s="3"/>
      <c r="C6" s="31" t="s">
        <v>4</v>
      </c>
      <c r="D6" s="32"/>
      <c r="E6" s="32"/>
      <c r="F6" s="32"/>
      <c r="G6" s="3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2:7" ht="15.75">
      <c r="B7" s="4"/>
      <c r="C7" s="4"/>
      <c r="D7" s="4"/>
      <c r="E7" s="4"/>
      <c r="F7" s="4"/>
      <c r="G7" s="4"/>
    </row>
    <row r="8" spans="2:10" ht="15.75">
      <c r="B8" s="26" t="s">
        <v>5</v>
      </c>
      <c r="C8" s="26"/>
      <c r="D8" s="26"/>
      <c r="E8" s="26"/>
      <c r="F8" s="26"/>
      <c r="G8" s="26"/>
      <c r="I8" s="5"/>
      <c r="J8" s="5"/>
    </row>
    <row r="9" spans="2:7" ht="15.75">
      <c r="B9" s="4"/>
      <c r="C9" s="26" t="s">
        <v>6</v>
      </c>
      <c r="D9" s="26"/>
      <c r="E9" s="26"/>
      <c r="F9" s="26"/>
      <c r="G9" s="26"/>
    </row>
    <row r="10" spans="2:7" ht="12.75">
      <c r="B10" s="6"/>
      <c r="C10" s="6"/>
      <c r="D10" s="6"/>
      <c r="E10" s="6"/>
      <c r="F10" s="6"/>
      <c r="G10" s="6"/>
    </row>
    <row r="11" spans="5:6" ht="12.75">
      <c r="E11" s="7" t="s">
        <v>7</v>
      </c>
      <c r="F11" s="7"/>
    </row>
    <row r="12" spans="4:7" ht="12.75">
      <c r="D12" s="7" t="s">
        <v>8</v>
      </c>
      <c r="E12" s="7" t="s">
        <v>9</v>
      </c>
      <c r="F12" s="7"/>
      <c r="G12" s="7" t="s">
        <v>10</v>
      </c>
    </row>
    <row r="13" spans="2:7" ht="15.75">
      <c r="B13" s="7" t="s">
        <v>11</v>
      </c>
      <c r="C13" s="7" t="s">
        <v>12</v>
      </c>
      <c r="D13" s="7" t="s">
        <v>13</v>
      </c>
      <c r="E13" s="7" t="s">
        <v>14</v>
      </c>
      <c r="F13" s="7"/>
      <c r="G13" s="7" t="s">
        <v>15</v>
      </c>
    </row>
    <row r="14" spans="2:7" ht="15.75">
      <c r="B14" s="7"/>
      <c r="C14" s="8" t="s">
        <v>16</v>
      </c>
      <c r="D14" s="9">
        <v>166001</v>
      </c>
      <c r="E14" s="9">
        <v>48027</v>
      </c>
      <c r="F14" s="7"/>
      <c r="G14" s="10">
        <f>E14/D14</f>
        <v>0.2893175342317215</v>
      </c>
    </row>
    <row r="15" spans="2:7" ht="12.75">
      <c r="B15" s="7"/>
      <c r="C15" s="8"/>
      <c r="D15" s="7"/>
      <c r="E15" s="7"/>
      <c r="F15" s="7"/>
      <c r="G15" s="7"/>
    </row>
    <row r="16" spans="1:9" ht="12.75">
      <c r="A16" s="1">
        <v>2</v>
      </c>
      <c r="B16" s="11">
        <v>9</v>
      </c>
      <c r="C16" s="12" t="s">
        <v>17</v>
      </c>
      <c r="D16" s="13">
        <v>323</v>
      </c>
      <c r="E16" s="13">
        <v>148</v>
      </c>
      <c r="F16" s="13"/>
      <c r="G16" s="14">
        <f>E16/D16</f>
        <v>0.4582043343653251</v>
      </c>
      <c r="H16" s="15"/>
      <c r="I16" s="16"/>
    </row>
    <row r="17" spans="1:9" ht="12.75">
      <c r="A17" s="1">
        <v>6</v>
      </c>
      <c r="B17" s="11">
        <v>15</v>
      </c>
      <c r="C17" s="12" t="s">
        <v>18</v>
      </c>
      <c r="D17" s="13">
        <v>434</v>
      </c>
      <c r="E17" s="13">
        <v>154</v>
      </c>
      <c r="F17" s="13"/>
      <c r="G17" s="14">
        <f aca="true" t="shared" si="0" ref="G17:G80">E17/D17</f>
        <v>0.3548387096774194</v>
      </c>
      <c r="H17" s="15"/>
      <c r="I17" s="16"/>
    </row>
    <row r="18" spans="1:9" ht="12.75">
      <c r="A18" s="1">
        <v>10</v>
      </c>
      <c r="B18" s="11">
        <v>17</v>
      </c>
      <c r="C18" s="12" t="s">
        <v>19</v>
      </c>
      <c r="D18" s="13">
        <v>1127</v>
      </c>
      <c r="E18" s="13">
        <v>87</v>
      </c>
      <c r="F18" s="13"/>
      <c r="G18" s="14">
        <f t="shared" si="0"/>
        <v>0.0771960958296362</v>
      </c>
      <c r="H18" s="15"/>
      <c r="I18" s="15"/>
    </row>
    <row r="19" spans="1:8" ht="12.75">
      <c r="A19" s="1">
        <v>15</v>
      </c>
      <c r="B19" s="11">
        <v>19</v>
      </c>
      <c r="C19" s="12" t="s">
        <v>20</v>
      </c>
      <c r="D19" s="13">
        <v>207</v>
      </c>
      <c r="E19" s="13">
        <v>47</v>
      </c>
      <c r="F19" s="13"/>
      <c r="G19" s="14">
        <f t="shared" si="0"/>
        <v>0.22705314009661837</v>
      </c>
      <c r="H19" s="15"/>
    </row>
    <row r="20" spans="1:7" ht="12.75">
      <c r="A20" s="1">
        <v>18</v>
      </c>
      <c r="B20" s="11">
        <v>23</v>
      </c>
      <c r="C20" s="12" t="s">
        <v>21</v>
      </c>
      <c r="D20" s="13">
        <v>143</v>
      </c>
      <c r="E20" s="13">
        <v>76</v>
      </c>
      <c r="F20" s="13"/>
      <c r="G20" s="14">
        <f t="shared" si="0"/>
        <v>0.5314685314685315</v>
      </c>
    </row>
    <row r="21" spans="1:7" ht="12.75">
      <c r="A21" s="1">
        <v>21</v>
      </c>
      <c r="B21" s="11">
        <v>29</v>
      </c>
      <c r="C21" s="12" t="s">
        <v>22</v>
      </c>
      <c r="D21" s="13">
        <v>519</v>
      </c>
      <c r="E21" s="13">
        <v>53</v>
      </c>
      <c r="F21" s="13"/>
      <c r="G21" s="14">
        <f t="shared" si="0"/>
        <v>0.10211946050096339</v>
      </c>
    </row>
    <row r="22" spans="1:7" ht="12.75">
      <c r="A22" s="1">
        <v>24</v>
      </c>
      <c r="B22" s="11">
        <v>31</v>
      </c>
      <c r="C22" s="12" t="s">
        <v>23</v>
      </c>
      <c r="D22" s="13">
        <v>408</v>
      </c>
      <c r="E22" s="13">
        <v>146</v>
      </c>
      <c r="F22" s="13"/>
      <c r="G22" s="14">
        <f t="shared" si="0"/>
        <v>0.35784313725490197</v>
      </c>
    </row>
    <row r="23" spans="1:7" ht="12.75">
      <c r="A23" s="1">
        <v>27</v>
      </c>
      <c r="B23" s="11">
        <v>33</v>
      </c>
      <c r="C23" s="12" t="s">
        <v>24</v>
      </c>
      <c r="D23" s="13">
        <v>834</v>
      </c>
      <c r="E23" s="13">
        <v>146</v>
      </c>
      <c r="F23" s="13"/>
      <c r="G23" s="14">
        <f t="shared" si="0"/>
        <v>0.1750599520383693</v>
      </c>
    </row>
    <row r="24" spans="1:7" ht="12.75">
      <c r="A24" s="1">
        <v>31</v>
      </c>
      <c r="B24" s="11">
        <v>35</v>
      </c>
      <c r="C24" s="12" t="s">
        <v>25</v>
      </c>
      <c r="D24" s="13">
        <v>185</v>
      </c>
      <c r="E24" s="13">
        <v>68</v>
      </c>
      <c r="F24" s="13"/>
      <c r="G24" s="14">
        <f t="shared" si="0"/>
        <v>0.3675675675675676</v>
      </c>
    </row>
    <row r="25" spans="1:7" ht="12.75">
      <c r="A25" s="1">
        <v>34</v>
      </c>
      <c r="B25" s="11">
        <v>39</v>
      </c>
      <c r="C25" s="12" t="s">
        <v>26</v>
      </c>
      <c r="D25" s="13">
        <v>55</v>
      </c>
      <c r="E25" s="13">
        <v>18</v>
      </c>
      <c r="F25" s="13"/>
      <c r="G25" s="14">
        <f t="shared" si="0"/>
        <v>0.32727272727272727</v>
      </c>
    </row>
    <row r="26" spans="1:7" ht="12.75">
      <c r="A26" s="1">
        <v>36</v>
      </c>
      <c r="C26" s="12" t="s">
        <v>27</v>
      </c>
      <c r="D26" s="13"/>
      <c r="E26" s="13"/>
      <c r="F26" s="13"/>
      <c r="G26" s="14"/>
    </row>
    <row r="27" spans="1:7" ht="12.75">
      <c r="A27" s="1">
        <v>37</v>
      </c>
      <c r="B27" s="11">
        <v>41</v>
      </c>
      <c r="C27" s="12" t="s">
        <v>28</v>
      </c>
      <c r="D27" s="13">
        <v>4186</v>
      </c>
      <c r="E27" s="13">
        <v>267</v>
      </c>
      <c r="F27" s="13"/>
      <c r="G27" s="14">
        <f t="shared" si="0"/>
        <v>0.06378404204491162</v>
      </c>
    </row>
    <row r="28" spans="1:7" ht="12.75">
      <c r="A28" s="1">
        <v>43</v>
      </c>
      <c r="B28" s="11">
        <v>51</v>
      </c>
      <c r="C28" s="12" t="s">
        <v>29</v>
      </c>
      <c r="D28" s="13">
        <v>1146</v>
      </c>
      <c r="E28" s="13">
        <v>643</v>
      </c>
      <c r="F28" s="13"/>
      <c r="G28" s="14">
        <f t="shared" si="0"/>
        <v>0.5610820244328097</v>
      </c>
    </row>
    <row r="29" spans="1:7" ht="13.5">
      <c r="A29" s="1">
        <v>51</v>
      </c>
      <c r="B29" s="17">
        <v>53</v>
      </c>
      <c r="C29" s="12" t="s">
        <v>30</v>
      </c>
      <c r="D29" s="13">
        <v>134</v>
      </c>
      <c r="E29" s="13">
        <v>56</v>
      </c>
      <c r="F29" s="13"/>
      <c r="G29" s="14">
        <f t="shared" si="0"/>
        <v>0.417910447761194</v>
      </c>
    </row>
    <row r="30" spans="1:7" ht="12.75">
      <c r="A30" s="1">
        <v>55</v>
      </c>
      <c r="B30" s="11">
        <v>57</v>
      </c>
      <c r="C30" s="12" t="s">
        <v>31</v>
      </c>
      <c r="D30" s="13">
        <v>1361</v>
      </c>
      <c r="E30" s="13">
        <v>93</v>
      </c>
      <c r="F30" s="13"/>
      <c r="G30" s="14">
        <f t="shared" si="0"/>
        <v>0.0683321087435709</v>
      </c>
    </row>
    <row r="31" spans="1:7" ht="12.75">
      <c r="A31" s="1">
        <v>73</v>
      </c>
      <c r="B31" s="11">
        <v>63</v>
      </c>
      <c r="C31" s="12" t="s">
        <v>32</v>
      </c>
      <c r="D31" s="13">
        <v>287</v>
      </c>
      <c r="E31" s="13">
        <v>19</v>
      </c>
      <c r="F31" s="13"/>
      <c r="G31" s="14">
        <f t="shared" si="0"/>
        <v>0.06620209059233449</v>
      </c>
    </row>
    <row r="32" spans="1:7" ht="12.75">
      <c r="A32" s="1">
        <v>77</v>
      </c>
      <c r="B32" s="11">
        <v>71</v>
      </c>
      <c r="C32" s="12" t="s">
        <v>33</v>
      </c>
      <c r="D32" s="13">
        <v>486</v>
      </c>
      <c r="E32" s="13">
        <v>37</v>
      </c>
      <c r="F32" s="13"/>
      <c r="G32" s="14">
        <f t="shared" si="0"/>
        <v>0.07613168724279835</v>
      </c>
    </row>
    <row r="33" spans="1:7" ht="12.75">
      <c r="A33" s="1">
        <v>82</v>
      </c>
      <c r="B33" s="11">
        <v>75</v>
      </c>
      <c r="C33" s="12" t="s">
        <v>34</v>
      </c>
      <c r="D33" s="13">
        <v>275</v>
      </c>
      <c r="E33" s="13">
        <v>114</v>
      </c>
      <c r="F33" s="13"/>
      <c r="G33" s="14">
        <f t="shared" si="0"/>
        <v>0.41454545454545455</v>
      </c>
    </row>
    <row r="34" spans="1:7" ht="12.75">
      <c r="A34" s="1">
        <v>86</v>
      </c>
      <c r="B34" s="11">
        <v>79</v>
      </c>
      <c r="C34" s="12" t="s">
        <v>35</v>
      </c>
      <c r="D34" s="13">
        <v>327</v>
      </c>
      <c r="E34" s="13">
        <v>47</v>
      </c>
      <c r="F34" s="13"/>
      <c r="G34" s="14">
        <f t="shared" si="0"/>
        <v>0.1437308868501529</v>
      </c>
    </row>
    <row r="35" spans="1:7" ht="12.75">
      <c r="A35" s="1">
        <v>90</v>
      </c>
      <c r="B35" s="11">
        <v>93</v>
      </c>
      <c r="C35" s="12" t="s">
        <v>36</v>
      </c>
      <c r="D35" s="13">
        <v>484</v>
      </c>
      <c r="E35" s="13">
        <v>38</v>
      </c>
      <c r="F35" s="13"/>
      <c r="G35" s="14">
        <f t="shared" si="0"/>
        <v>0.07851239669421488</v>
      </c>
    </row>
    <row r="36" spans="1:7" ht="12.75">
      <c r="A36" s="1">
        <v>94</v>
      </c>
      <c r="B36" s="11">
        <v>95</v>
      </c>
      <c r="C36" s="12" t="s">
        <v>37</v>
      </c>
      <c r="D36" s="13">
        <v>241</v>
      </c>
      <c r="E36" s="13">
        <v>44</v>
      </c>
      <c r="F36" s="13"/>
      <c r="G36" s="14">
        <f t="shared" si="0"/>
        <v>0.1825726141078838</v>
      </c>
    </row>
    <row r="37" spans="1:7" ht="12.75">
      <c r="A37" s="1">
        <v>97</v>
      </c>
      <c r="C37" s="12" t="s">
        <v>27</v>
      </c>
      <c r="D37" s="13"/>
      <c r="E37" s="13"/>
      <c r="F37" s="13"/>
      <c r="G37" s="14"/>
    </row>
    <row r="38" spans="1:7" ht="12.75">
      <c r="A38" s="1">
        <v>98</v>
      </c>
      <c r="B38" s="11">
        <v>99</v>
      </c>
      <c r="C38" s="12" t="s">
        <v>38</v>
      </c>
      <c r="D38" s="13">
        <v>214</v>
      </c>
      <c r="E38" s="13">
        <v>34</v>
      </c>
      <c r="F38" s="13"/>
      <c r="G38" s="14">
        <f t="shared" si="0"/>
        <v>0.1588785046728972</v>
      </c>
    </row>
    <row r="39" spans="1:7" ht="12.75">
      <c r="A39" s="1">
        <v>102</v>
      </c>
      <c r="B39" s="11">
        <v>101</v>
      </c>
      <c r="C39" s="12" t="s">
        <v>39</v>
      </c>
      <c r="D39" s="13">
        <v>1692</v>
      </c>
      <c r="E39" s="13">
        <v>854</v>
      </c>
      <c r="F39" s="13"/>
      <c r="G39" s="14">
        <f t="shared" si="0"/>
        <v>0.5047281323877069</v>
      </c>
    </row>
    <row r="40" spans="1:7" ht="12.75">
      <c r="A40" s="1">
        <v>111</v>
      </c>
      <c r="B40" s="11">
        <v>105</v>
      </c>
      <c r="C40" s="12" t="s">
        <v>40</v>
      </c>
      <c r="D40" s="13">
        <v>358</v>
      </c>
      <c r="E40" s="13">
        <v>157</v>
      </c>
      <c r="F40" s="13"/>
      <c r="G40" s="14">
        <f t="shared" si="0"/>
        <v>0.43854748603351956</v>
      </c>
    </row>
    <row r="41" spans="1:7" ht="12.75">
      <c r="A41" s="1">
        <v>117</v>
      </c>
      <c r="B41" s="11">
        <v>111</v>
      </c>
      <c r="C41" s="12" t="s">
        <v>41</v>
      </c>
      <c r="D41" s="13">
        <v>4351</v>
      </c>
      <c r="E41" s="13">
        <v>1574</v>
      </c>
      <c r="F41" s="13"/>
      <c r="G41" s="14">
        <f t="shared" si="0"/>
        <v>0.3617559181797288</v>
      </c>
    </row>
    <row r="42" spans="1:7" ht="12.75">
      <c r="A42" s="1">
        <v>131</v>
      </c>
      <c r="B42" s="11">
        <v>112</v>
      </c>
      <c r="C42" s="12" t="s">
        <v>42</v>
      </c>
      <c r="D42" s="13">
        <v>2079</v>
      </c>
      <c r="E42" s="13">
        <v>592</v>
      </c>
      <c r="F42" s="13"/>
      <c r="G42" s="14">
        <f t="shared" si="0"/>
        <v>0.28475228475228476</v>
      </c>
    </row>
    <row r="43" spans="1:7" ht="12.75">
      <c r="A43" s="1">
        <v>145</v>
      </c>
      <c r="B43" s="11">
        <v>113</v>
      </c>
      <c r="C43" s="12" t="s">
        <v>43</v>
      </c>
      <c r="D43" s="13">
        <v>1713</v>
      </c>
      <c r="E43" s="13">
        <v>724</v>
      </c>
      <c r="F43" s="13"/>
      <c r="G43" s="14">
        <f t="shared" si="0"/>
        <v>0.4226503210741389</v>
      </c>
    </row>
    <row r="44" spans="1:7" ht="12.75">
      <c r="A44" s="1">
        <v>153</v>
      </c>
      <c r="B44" s="11">
        <v>115</v>
      </c>
      <c r="C44" s="12" t="s">
        <v>44</v>
      </c>
      <c r="D44" s="13">
        <v>89</v>
      </c>
      <c r="E44" s="13">
        <v>19</v>
      </c>
      <c r="F44" s="13"/>
      <c r="G44" s="14">
        <f t="shared" si="0"/>
        <v>0.21348314606741572</v>
      </c>
    </row>
    <row r="45" spans="1:7" ht="12.75">
      <c r="A45" s="1">
        <v>157</v>
      </c>
      <c r="B45" s="11">
        <v>117</v>
      </c>
      <c r="C45" s="12" t="s">
        <v>45</v>
      </c>
      <c r="D45" s="13">
        <v>23</v>
      </c>
      <c r="E45" s="13">
        <v>7</v>
      </c>
      <c r="F45" s="13"/>
      <c r="G45" s="14">
        <f t="shared" si="0"/>
        <v>0.30434782608695654</v>
      </c>
    </row>
    <row r="46" spans="1:7" ht="12.75">
      <c r="A46" s="1">
        <v>161</v>
      </c>
      <c r="B46" s="11">
        <v>127</v>
      </c>
      <c r="C46" s="12" t="s">
        <v>46</v>
      </c>
      <c r="D46" s="13">
        <v>396</v>
      </c>
      <c r="E46" s="13">
        <v>82</v>
      </c>
      <c r="F46" s="13"/>
      <c r="G46" s="14">
        <f t="shared" si="0"/>
        <v>0.20707070707070707</v>
      </c>
    </row>
    <row r="47" spans="1:7" ht="12.75">
      <c r="A47" s="1">
        <v>165</v>
      </c>
      <c r="B47" s="11">
        <v>131</v>
      </c>
      <c r="C47" s="12" t="s">
        <v>47</v>
      </c>
      <c r="D47" s="13">
        <v>3101</v>
      </c>
      <c r="E47" s="13">
        <v>816</v>
      </c>
      <c r="F47" s="13"/>
      <c r="G47" s="14">
        <f t="shared" si="0"/>
        <v>0.26314092228313446</v>
      </c>
    </row>
    <row r="48" spans="1:7" ht="12.75">
      <c r="A48" s="1">
        <v>166</v>
      </c>
      <c r="C48" s="12" t="s">
        <v>27</v>
      </c>
      <c r="D48" s="13"/>
      <c r="E48" s="13"/>
      <c r="F48" s="13"/>
      <c r="G48" s="14"/>
    </row>
    <row r="49" spans="1:7" ht="12.75">
      <c r="A49" s="1">
        <v>175</v>
      </c>
      <c r="B49" s="11">
        <v>141</v>
      </c>
      <c r="C49" s="12" t="s">
        <v>48</v>
      </c>
      <c r="D49" s="13">
        <v>3708</v>
      </c>
      <c r="E49" s="13">
        <v>1158</v>
      </c>
      <c r="F49" s="13"/>
      <c r="G49" s="14">
        <f t="shared" si="0"/>
        <v>0.3122977346278317</v>
      </c>
    </row>
    <row r="50" spans="1:7" ht="12.75">
      <c r="A50" s="1">
        <v>183</v>
      </c>
      <c r="B50" s="11">
        <v>142</v>
      </c>
      <c r="C50" s="12" t="s">
        <v>49</v>
      </c>
      <c r="D50" s="13">
        <v>1108</v>
      </c>
      <c r="E50" s="13">
        <v>39</v>
      </c>
      <c r="F50" s="13"/>
      <c r="G50" s="14">
        <f t="shared" si="0"/>
        <v>0.0351985559566787</v>
      </c>
    </row>
    <row r="51" spans="1:7" ht="12.75">
      <c r="A51" s="1">
        <v>188</v>
      </c>
      <c r="B51" s="11">
        <v>149</v>
      </c>
      <c r="C51" s="12" t="s">
        <v>50</v>
      </c>
      <c r="D51" s="13">
        <v>178</v>
      </c>
      <c r="E51" s="13">
        <v>19</v>
      </c>
      <c r="F51" s="13"/>
      <c r="G51" s="14">
        <f t="shared" si="0"/>
        <v>0.10674157303370786</v>
      </c>
    </row>
    <row r="52" spans="1:7" ht="12.75">
      <c r="A52" s="1">
        <v>192</v>
      </c>
      <c r="B52" s="11">
        <v>153</v>
      </c>
      <c r="C52" s="12" t="s">
        <v>51</v>
      </c>
      <c r="D52" s="13">
        <v>128</v>
      </c>
      <c r="E52" s="13">
        <v>19</v>
      </c>
      <c r="F52" s="13"/>
      <c r="G52" s="14">
        <f t="shared" si="0"/>
        <v>0.1484375</v>
      </c>
    </row>
    <row r="53" spans="1:7" ht="12.75">
      <c r="A53" s="1">
        <v>196</v>
      </c>
      <c r="B53" s="11">
        <v>165</v>
      </c>
      <c r="C53" s="12" t="s">
        <v>52</v>
      </c>
      <c r="D53" s="13">
        <v>885</v>
      </c>
      <c r="E53" s="13">
        <v>244</v>
      </c>
      <c r="F53" s="13"/>
      <c r="G53" s="14">
        <f t="shared" si="0"/>
        <v>0.27570621468926554</v>
      </c>
    </row>
    <row r="54" spans="1:7" ht="12.75">
      <c r="A54" s="1">
        <v>202</v>
      </c>
      <c r="B54" s="11">
        <v>167</v>
      </c>
      <c r="C54" s="12" t="s">
        <v>53</v>
      </c>
      <c r="D54" s="13">
        <v>388</v>
      </c>
      <c r="E54" s="13">
        <v>102</v>
      </c>
      <c r="F54" s="13"/>
      <c r="G54" s="14">
        <f t="shared" si="0"/>
        <v>0.26288659793814434</v>
      </c>
    </row>
    <row r="55" spans="1:7" ht="12.75">
      <c r="A55" s="1">
        <v>206</v>
      </c>
      <c r="B55" s="11">
        <v>171</v>
      </c>
      <c r="C55" s="12" t="s">
        <v>54</v>
      </c>
      <c r="D55" s="18">
        <v>12</v>
      </c>
      <c r="E55" s="18">
        <v>3</v>
      </c>
      <c r="F55" s="13"/>
      <c r="G55" s="14">
        <f t="shared" si="0"/>
        <v>0.25</v>
      </c>
    </row>
    <row r="56" spans="1:7" ht="12.75">
      <c r="A56" s="1">
        <v>210</v>
      </c>
      <c r="B56" s="11">
        <v>173</v>
      </c>
      <c r="C56" s="12" t="s">
        <v>55</v>
      </c>
      <c r="D56" s="13">
        <v>3068</v>
      </c>
      <c r="E56" s="13">
        <v>320</v>
      </c>
      <c r="F56" s="13"/>
      <c r="G56" s="14">
        <f t="shared" si="0"/>
        <v>0.10430247718383312</v>
      </c>
    </row>
    <row r="57" spans="1:7" ht="12.75">
      <c r="A57" s="1">
        <v>215</v>
      </c>
      <c r="B57" s="11">
        <v>172</v>
      </c>
      <c r="C57" s="12" t="s">
        <v>56</v>
      </c>
      <c r="D57" s="13">
        <v>861</v>
      </c>
      <c r="E57" s="13">
        <v>157</v>
      </c>
      <c r="F57" s="13"/>
      <c r="G57" s="14">
        <f t="shared" si="0"/>
        <v>0.18234610917537747</v>
      </c>
    </row>
    <row r="58" spans="1:7" ht="12.75">
      <c r="A58" s="1">
        <v>220</v>
      </c>
      <c r="B58" s="11">
        <v>174</v>
      </c>
      <c r="C58" s="12" t="s">
        <v>57</v>
      </c>
      <c r="D58" s="13">
        <v>1389</v>
      </c>
      <c r="E58" s="13">
        <v>530</v>
      </c>
      <c r="F58" s="13"/>
      <c r="G58" s="14">
        <f t="shared" si="0"/>
        <v>0.38156947444204464</v>
      </c>
    </row>
    <row r="59" spans="1:7" ht="12.75">
      <c r="A59" s="1">
        <v>221</v>
      </c>
      <c r="C59" s="12" t="s">
        <v>27</v>
      </c>
      <c r="D59" s="13"/>
      <c r="E59" s="13"/>
      <c r="F59" s="13"/>
      <c r="G59" s="14"/>
    </row>
    <row r="60" spans="1:7" ht="12.75">
      <c r="A60" s="1">
        <v>234</v>
      </c>
      <c r="B60" s="11">
        <v>175</v>
      </c>
      <c r="C60" s="12" t="s">
        <v>58</v>
      </c>
      <c r="D60" s="13">
        <v>1118</v>
      </c>
      <c r="E60" s="13">
        <v>548</v>
      </c>
      <c r="F60" s="13"/>
      <c r="G60" s="14">
        <f t="shared" si="0"/>
        <v>0.49016100178890876</v>
      </c>
    </row>
    <row r="61" spans="1:7" ht="12.75">
      <c r="A61" s="1">
        <v>241</v>
      </c>
      <c r="B61" s="11">
        <v>185</v>
      </c>
      <c r="C61" s="12" t="s">
        <v>59</v>
      </c>
      <c r="D61" s="13">
        <v>1131</v>
      </c>
      <c r="E61" s="13">
        <v>716</v>
      </c>
      <c r="F61" s="13"/>
      <c r="G61" s="14">
        <f t="shared" si="0"/>
        <v>0.6330680813439434</v>
      </c>
    </row>
    <row r="62" spans="1:7" ht="12.75">
      <c r="A62" s="1">
        <v>248</v>
      </c>
      <c r="B62" s="11">
        <v>187</v>
      </c>
      <c r="C62" s="12" t="s">
        <v>60</v>
      </c>
      <c r="D62" s="13">
        <v>47</v>
      </c>
      <c r="E62" s="13">
        <v>21</v>
      </c>
      <c r="F62" s="13"/>
      <c r="G62" s="14">
        <f t="shared" si="0"/>
        <v>0.44680851063829785</v>
      </c>
    </row>
    <row r="63" spans="1:7" ht="12.75">
      <c r="A63" s="1">
        <v>252</v>
      </c>
      <c r="B63" s="11">
        <v>189</v>
      </c>
      <c r="C63" s="12" t="s">
        <v>61</v>
      </c>
      <c r="D63" s="13">
        <v>365</v>
      </c>
      <c r="E63" s="13">
        <v>56</v>
      </c>
      <c r="F63" s="13"/>
      <c r="G63" s="14">
        <f t="shared" si="0"/>
        <v>0.15342465753424658</v>
      </c>
    </row>
    <row r="64" spans="1:7" ht="12.75">
      <c r="A64" s="1">
        <v>256</v>
      </c>
      <c r="B64" s="11">
        <v>191</v>
      </c>
      <c r="C64" s="12" t="s">
        <v>62</v>
      </c>
      <c r="D64" s="13">
        <v>1120</v>
      </c>
      <c r="E64" s="13">
        <v>253</v>
      </c>
      <c r="F64" s="13"/>
      <c r="G64" s="14">
        <f t="shared" si="0"/>
        <v>0.22589285714285715</v>
      </c>
    </row>
    <row r="65" spans="1:7" ht="12.75">
      <c r="A65" s="1">
        <v>262</v>
      </c>
      <c r="B65" s="11">
        <v>195</v>
      </c>
      <c r="C65" s="12" t="s">
        <v>63</v>
      </c>
      <c r="D65" s="13">
        <v>361</v>
      </c>
      <c r="E65" s="13">
        <v>51</v>
      </c>
      <c r="F65" s="13"/>
      <c r="G65" s="14">
        <f t="shared" si="0"/>
        <v>0.14127423822714683</v>
      </c>
    </row>
    <row r="66" spans="1:7" ht="12.75">
      <c r="A66" s="1">
        <v>266</v>
      </c>
      <c r="B66" s="11">
        <v>199</v>
      </c>
      <c r="C66" s="12" t="s">
        <v>64</v>
      </c>
      <c r="D66" s="13">
        <v>2639</v>
      </c>
      <c r="E66" s="13">
        <v>483</v>
      </c>
      <c r="F66" s="13"/>
      <c r="G66" s="14">
        <f t="shared" si="0"/>
        <v>0.1830238726790451</v>
      </c>
    </row>
    <row r="67" spans="1:7" ht="12.75">
      <c r="A67" s="1">
        <v>273</v>
      </c>
      <c r="B67" s="11">
        <v>201</v>
      </c>
      <c r="C67" s="12" t="s">
        <v>65</v>
      </c>
      <c r="D67" s="13">
        <v>415</v>
      </c>
      <c r="E67" s="13">
        <v>114</v>
      </c>
      <c r="F67" s="13"/>
      <c r="G67" s="14">
        <f t="shared" si="0"/>
        <v>0.2746987951807229</v>
      </c>
    </row>
    <row r="68" spans="1:7" ht="12.75">
      <c r="A68" s="1">
        <v>279</v>
      </c>
      <c r="B68" s="11">
        <v>207</v>
      </c>
      <c r="C68" s="12" t="s">
        <v>66</v>
      </c>
      <c r="D68" s="13">
        <v>144</v>
      </c>
      <c r="E68" s="13">
        <v>73</v>
      </c>
      <c r="F68" s="13"/>
      <c r="G68" s="14">
        <f t="shared" si="0"/>
        <v>0.5069444444444444</v>
      </c>
    </row>
    <row r="69" spans="1:7" ht="12.75">
      <c r="A69" s="1">
        <v>283</v>
      </c>
      <c r="B69" s="11">
        <v>208</v>
      </c>
      <c r="C69" s="12" t="s">
        <v>67</v>
      </c>
      <c r="D69" s="13">
        <v>2057</v>
      </c>
      <c r="E69" s="13">
        <v>766</v>
      </c>
      <c r="F69" s="13"/>
      <c r="G69" s="14">
        <f t="shared" si="0"/>
        <v>0.3723869713174526</v>
      </c>
    </row>
    <row r="70" spans="1:7" ht="12.75">
      <c r="A70" s="1">
        <v>284</v>
      </c>
      <c r="C70" s="12" t="s">
        <v>27</v>
      </c>
      <c r="D70" s="13"/>
      <c r="E70" s="13"/>
      <c r="F70" s="13"/>
      <c r="G70" s="14"/>
    </row>
    <row r="71" spans="1:7" ht="12.75">
      <c r="A71" s="1">
        <v>294</v>
      </c>
      <c r="B71" s="11">
        <v>211</v>
      </c>
      <c r="C71" s="12" t="s">
        <v>68</v>
      </c>
      <c r="D71" s="13">
        <v>201</v>
      </c>
      <c r="E71" s="13">
        <v>12</v>
      </c>
      <c r="F71" s="13"/>
      <c r="G71" s="14">
        <f t="shared" si="0"/>
        <v>0.05970149253731343</v>
      </c>
    </row>
    <row r="72" spans="1:7" ht="12.75">
      <c r="A72" s="1">
        <v>298</v>
      </c>
      <c r="B72" s="11">
        <v>215</v>
      </c>
      <c r="C72" s="12" t="s">
        <v>69</v>
      </c>
      <c r="D72" s="18">
        <v>358</v>
      </c>
      <c r="E72" s="18">
        <v>23</v>
      </c>
      <c r="F72" s="13"/>
      <c r="G72" s="14">
        <f t="shared" si="0"/>
        <v>0.06424581005586592</v>
      </c>
    </row>
    <row r="73" spans="1:7" ht="12.75">
      <c r="A73" s="1">
        <v>302</v>
      </c>
      <c r="B73" s="11">
        <v>223</v>
      </c>
      <c r="C73" s="12" t="s">
        <v>70</v>
      </c>
      <c r="D73" s="13">
        <v>808</v>
      </c>
      <c r="E73" s="13">
        <v>95</v>
      </c>
      <c r="F73" s="13"/>
      <c r="G73" s="14">
        <f t="shared" si="0"/>
        <v>0.11757425742574257</v>
      </c>
    </row>
    <row r="74" spans="1:7" ht="12.75">
      <c r="A74" s="1">
        <v>307</v>
      </c>
      <c r="B74" s="11">
        <v>225</v>
      </c>
      <c r="C74" s="12" t="s">
        <v>71</v>
      </c>
      <c r="D74" s="13">
        <v>1011</v>
      </c>
      <c r="E74" s="13">
        <v>228</v>
      </c>
      <c r="F74" s="13"/>
      <c r="G74" s="14">
        <f t="shared" si="0"/>
        <v>0.22551928783382788</v>
      </c>
    </row>
    <row r="75" spans="1:7" ht="12.75">
      <c r="A75" s="1">
        <v>314</v>
      </c>
      <c r="B75" s="11">
        <v>227</v>
      </c>
      <c r="C75" s="12" t="s">
        <v>72</v>
      </c>
      <c r="D75" s="13">
        <v>228</v>
      </c>
      <c r="E75" s="13">
        <v>17</v>
      </c>
      <c r="F75" s="13"/>
      <c r="G75" s="14">
        <f t="shared" si="0"/>
        <v>0.07456140350877193</v>
      </c>
    </row>
    <row r="76" spans="1:7" ht="12.75">
      <c r="A76" s="1">
        <v>318</v>
      </c>
      <c r="B76" s="11">
        <v>233</v>
      </c>
      <c r="C76" s="12" t="s">
        <v>73</v>
      </c>
      <c r="D76" s="13">
        <v>411</v>
      </c>
      <c r="E76" s="13">
        <v>16</v>
      </c>
      <c r="F76" s="13"/>
      <c r="G76" s="14">
        <f t="shared" si="0"/>
        <v>0.038929440389294405</v>
      </c>
    </row>
    <row r="77" spans="1:59" ht="12.75">
      <c r="A77" s="1">
        <v>322</v>
      </c>
      <c r="B77" s="11">
        <v>235</v>
      </c>
      <c r="C77" s="12" t="s">
        <v>74</v>
      </c>
      <c r="D77" s="13">
        <v>42</v>
      </c>
      <c r="E77" s="13">
        <v>12</v>
      </c>
      <c r="F77" s="13"/>
      <c r="G77" s="14">
        <f t="shared" si="0"/>
        <v>0.2857142857142857</v>
      </c>
      <c r="H77" s="19"/>
      <c r="I77" s="13"/>
      <c r="J77" s="19"/>
      <c r="K77" s="19"/>
      <c r="L77" s="13"/>
      <c r="M77" s="19"/>
      <c r="N77" s="19"/>
      <c r="O77" s="13"/>
      <c r="P77" s="19"/>
      <c r="Q77" s="19"/>
      <c r="R77" s="13"/>
      <c r="S77" s="19"/>
      <c r="T77" s="19"/>
      <c r="U77" s="13"/>
      <c r="V77" s="19"/>
      <c r="W77" s="19"/>
      <c r="X77" s="13"/>
      <c r="Y77" s="19"/>
      <c r="Z77" s="19"/>
      <c r="AA77" s="13"/>
      <c r="AB77" s="19"/>
      <c r="AC77" s="19"/>
      <c r="AD77" s="13"/>
      <c r="AE77" s="19"/>
      <c r="AF77" s="19"/>
      <c r="AG77" s="13"/>
      <c r="AH77" s="19"/>
      <c r="AI77" s="19"/>
      <c r="AJ77" s="13"/>
      <c r="AK77" s="19"/>
      <c r="AL77" s="19"/>
      <c r="AM77" s="13"/>
      <c r="AN77" s="19"/>
      <c r="AO77" s="19"/>
      <c r="AP77" s="13"/>
      <c r="AQ77" s="19"/>
      <c r="AR77" s="19"/>
      <c r="AS77" s="13"/>
      <c r="AT77" s="19"/>
      <c r="AU77" s="19"/>
      <c r="AV77" s="13"/>
      <c r="AW77" s="19"/>
      <c r="AX77" s="19"/>
      <c r="AY77" s="13"/>
      <c r="AZ77" s="19"/>
      <c r="BA77" s="19"/>
      <c r="BB77" s="13"/>
      <c r="BC77" s="19"/>
      <c r="BD77" s="19"/>
      <c r="BE77" s="13"/>
      <c r="BF77" s="19"/>
      <c r="BG77" s="19"/>
    </row>
    <row r="78" spans="1:7" ht="12.75">
      <c r="A78" s="1">
        <v>326</v>
      </c>
      <c r="B78" s="11">
        <v>238</v>
      </c>
      <c r="C78" s="12" t="s">
        <v>75</v>
      </c>
      <c r="D78" s="13">
        <v>639</v>
      </c>
      <c r="E78" s="13">
        <v>265</v>
      </c>
      <c r="F78" s="13"/>
      <c r="G78" s="14">
        <f t="shared" si="0"/>
        <v>0.41471048513302033</v>
      </c>
    </row>
    <row r="79" spans="1:7" ht="12.75">
      <c r="A79" s="1">
        <v>332</v>
      </c>
      <c r="B79" s="11">
        <v>245</v>
      </c>
      <c r="C79" s="12" t="s">
        <v>76</v>
      </c>
      <c r="D79" s="13">
        <v>333</v>
      </c>
      <c r="E79" s="13">
        <v>96</v>
      </c>
      <c r="F79" s="13"/>
      <c r="G79" s="14">
        <f t="shared" si="0"/>
        <v>0.2882882882882883</v>
      </c>
    </row>
    <row r="80" spans="1:7" ht="12.75">
      <c r="A80" s="1">
        <v>337</v>
      </c>
      <c r="B80" s="11">
        <v>247</v>
      </c>
      <c r="C80" s="12" t="s">
        <v>77</v>
      </c>
      <c r="D80" s="13">
        <v>61</v>
      </c>
      <c r="E80" s="13">
        <v>28</v>
      </c>
      <c r="F80" s="13"/>
      <c r="G80" s="14">
        <f t="shared" si="0"/>
        <v>0.45901639344262296</v>
      </c>
    </row>
    <row r="81" spans="3:7" ht="12.75">
      <c r="C81" s="12" t="s">
        <v>27</v>
      </c>
      <c r="D81" s="18"/>
      <c r="E81" s="13"/>
      <c r="F81" s="13"/>
      <c r="G81" s="14"/>
    </row>
    <row r="82" spans="1:7" ht="12.75">
      <c r="A82" s="1">
        <v>341</v>
      </c>
      <c r="B82" s="11">
        <v>251</v>
      </c>
      <c r="C82" s="12" t="s">
        <v>78</v>
      </c>
      <c r="D82" s="13">
        <v>1118</v>
      </c>
      <c r="E82" s="13">
        <v>485</v>
      </c>
      <c r="F82" s="13"/>
      <c r="G82" s="14">
        <f aca="true" t="shared" si="1" ref="G82:G123">E82/D82</f>
        <v>0.4338103756708408</v>
      </c>
    </row>
    <row r="83" spans="1:7" ht="12.75">
      <c r="A83" s="1">
        <v>347</v>
      </c>
      <c r="B83" s="11">
        <v>255</v>
      </c>
      <c r="C83" s="12" t="s">
        <v>79</v>
      </c>
      <c r="D83" s="13">
        <v>470</v>
      </c>
      <c r="E83" s="13">
        <v>192</v>
      </c>
      <c r="F83" s="13"/>
      <c r="G83" s="14">
        <f t="shared" si="1"/>
        <v>0.4085106382978723</v>
      </c>
    </row>
    <row r="84" spans="1:7" ht="12.75">
      <c r="A84" s="1">
        <v>353</v>
      </c>
      <c r="B84" s="11">
        <v>257</v>
      </c>
      <c r="C84" s="12" t="s">
        <v>80</v>
      </c>
      <c r="D84" s="13">
        <v>146</v>
      </c>
      <c r="E84" s="13">
        <v>40</v>
      </c>
      <c r="F84" s="13"/>
      <c r="G84" s="14">
        <f t="shared" si="1"/>
        <v>0.273972602739726</v>
      </c>
    </row>
    <row r="85" spans="1:7" ht="12.75">
      <c r="A85" s="1">
        <v>357</v>
      </c>
      <c r="B85" s="11">
        <v>259</v>
      </c>
      <c r="C85" s="12" t="s">
        <v>81</v>
      </c>
      <c r="D85" s="13">
        <v>572</v>
      </c>
      <c r="E85" s="13">
        <v>19</v>
      </c>
      <c r="F85" s="13"/>
      <c r="G85" s="14">
        <f t="shared" si="1"/>
        <v>0.033216783216783216</v>
      </c>
    </row>
    <row r="86" spans="1:7" ht="12.75">
      <c r="A86" s="1">
        <v>362</v>
      </c>
      <c r="B86" s="11">
        <v>260</v>
      </c>
      <c r="C86" s="12" t="s">
        <v>82</v>
      </c>
      <c r="D86" s="13">
        <v>1234</v>
      </c>
      <c r="E86" s="13">
        <v>37</v>
      </c>
      <c r="F86" s="13"/>
      <c r="G86" s="14">
        <f t="shared" si="1"/>
        <v>0.029983792544570502</v>
      </c>
    </row>
    <row r="87" spans="1:7" ht="12.75">
      <c r="A87" s="1">
        <v>367</v>
      </c>
      <c r="B87" s="11">
        <v>261</v>
      </c>
      <c r="C87" s="12" t="s">
        <v>83</v>
      </c>
      <c r="D87" s="13">
        <v>1262</v>
      </c>
      <c r="E87" s="13">
        <v>250</v>
      </c>
      <c r="F87" s="13"/>
      <c r="G87" s="14">
        <f t="shared" si="1"/>
        <v>0.19809825673534073</v>
      </c>
    </row>
    <row r="88" spans="1:7" ht="12.75">
      <c r="A88" s="1">
        <v>373</v>
      </c>
      <c r="B88" s="11">
        <v>263</v>
      </c>
      <c r="C88" s="12" t="s">
        <v>84</v>
      </c>
      <c r="D88" s="13">
        <v>799</v>
      </c>
      <c r="E88" s="13">
        <v>78</v>
      </c>
      <c r="F88" s="13"/>
      <c r="G88" s="14">
        <f t="shared" si="1"/>
        <v>0.09762202753441802</v>
      </c>
    </row>
    <row r="89" spans="1:7" ht="12.75">
      <c r="A89" s="1">
        <v>380</v>
      </c>
      <c r="B89" s="11">
        <v>267</v>
      </c>
      <c r="C89" s="12" t="s">
        <v>85</v>
      </c>
      <c r="D89" s="13">
        <v>3492</v>
      </c>
      <c r="E89" s="13">
        <v>600</v>
      </c>
      <c r="F89" s="13"/>
      <c r="G89" s="14">
        <f t="shared" si="1"/>
        <v>0.1718213058419244</v>
      </c>
    </row>
    <row r="90" spans="1:7" ht="12.75">
      <c r="A90" s="1">
        <v>388</v>
      </c>
      <c r="B90" s="11">
        <v>269</v>
      </c>
      <c r="C90" s="12" t="s">
        <v>86</v>
      </c>
      <c r="D90" s="13">
        <v>976</v>
      </c>
      <c r="E90" s="13">
        <v>335</v>
      </c>
      <c r="F90" s="13"/>
      <c r="G90" s="14">
        <f t="shared" si="1"/>
        <v>0.3432377049180328</v>
      </c>
    </row>
    <row r="91" spans="1:34" ht="12.75">
      <c r="A91" s="1">
        <v>395</v>
      </c>
      <c r="B91" s="11">
        <v>271</v>
      </c>
      <c r="C91" s="12" t="s">
        <v>87</v>
      </c>
      <c r="D91" s="13">
        <v>36</v>
      </c>
      <c r="E91" s="13">
        <v>6</v>
      </c>
      <c r="F91" s="13"/>
      <c r="G91" s="14">
        <f t="shared" si="1"/>
        <v>0.16666666666666666</v>
      </c>
      <c r="H91" s="12"/>
      <c r="I91" s="13"/>
      <c r="J91" s="12"/>
      <c r="K91" s="12"/>
      <c r="L91" s="13"/>
      <c r="M91" s="12"/>
      <c r="N91" s="12"/>
      <c r="O91" s="13"/>
      <c r="P91" s="12"/>
      <c r="Q91" s="12"/>
      <c r="R91" s="13"/>
      <c r="S91" s="12"/>
      <c r="T91" s="12"/>
      <c r="U91" s="13"/>
      <c r="V91" s="12"/>
      <c r="W91" s="12"/>
      <c r="X91" s="13"/>
      <c r="Y91" s="12"/>
      <c r="Z91" s="12"/>
      <c r="AA91" s="13"/>
      <c r="AB91" s="12"/>
      <c r="AC91" s="12"/>
      <c r="AD91" s="13"/>
      <c r="AE91" s="12"/>
      <c r="AF91" s="12"/>
      <c r="AG91" s="13"/>
      <c r="AH91" s="12"/>
    </row>
    <row r="92" spans="1:7" ht="12.75">
      <c r="A92" s="1">
        <v>397</v>
      </c>
      <c r="C92" s="12" t="s">
        <v>27</v>
      </c>
      <c r="D92" s="18"/>
      <c r="E92" s="13"/>
      <c r="F92" s="13"/>
      <c r="G92" s="14"/>
    </row>
    <row r="93" spans="1:7" ht="12.75">
      <c r="A93" s="1">
        <v>399</v>
      </c>
      <c r="B93" s="11">
        <v>274</v>
      </c>
      <c r="C93" s="12" t="s">
        <v>88</v>
      </c>
      <c r="D93" s="13">
        <v>1297</v>
      </c>
      <c r="E93" s="13">
        <v>449</v>
      </c>
      <c r="F93" s="13"/>
      <c r="G93" s="14">
        <f t="shared" si="1"/>
        <v>0.346183500385505</v>
      </c>
    </row>
    <row r="94" spans="1:8" ht="12.75">
      <c r="A94" s="1">
        <v>406</v>
      </c>
      <c r="B94" s="11">
        <v>275</v>
      </c>
      <c r="C94" s="12" t="s">
        <v>89</v>
      </c>
      <c r="D94" s="18">
        <v>709</v>
      </c>
      <c r="E94" s="18">
        <v>117</v>
      </c>
      <c r="F94" s="13"/>
      <c r="G94" s="14">
        <f t="shared" si="1"/>
        <v>0.16502115655853314</v>
      </c>
      <c r="H94" s="6"/>
    </row>
    <row r="95" spans="1:7" ht="12.75">
      <c r="A95" s="1">
        <v>410</v>
      </c>
      <c r="B95" s="11">
        <v>276</v>
      </c>
      <c r="C95" s="12" t="s">
        <v>90</v>
      </c>
      <c r="D95" s="18">
        <v>1647</v>
      </c>
      <c r="E95" s="18">
        <v>343</v>
      </c>
      <c r="F95" s="13"/>
      <c r="G95" s="14">
        <f t="shared" si="1"/>
        <v>0.2082574377656345</v>
      </c>
    </row>
    <row r="96" spans="1:32" ht="12.75">
      <c r="A96" s="1">
        <v>419</v>
      </c>
      <c r="B96" s="11">
        <v>279</v>
      </c>
      <c r="C96" s="12" t="s">
        <v>91</v>
      </c>
      <c r="D96" s="18">
        <v>3105</v>
      </c>
      <c r="E96" s="18">
        <v>1030</v>
      </c>
      <c r="F96" s="13"/>
      <c r="G96" s="14">
        <f t="shared" si="1"/>
        <v>0.33172302737520126</v>
      </c>
      <c r="H96" s="9"/>
      <c r="I96" s="9"/>
      <c r="J96" s="9"/>
      <c r="L96" s="20"/>
      <c r="O96" s="12"/>
      <c r="P96" s="12"/>
      <c r="Q96" s="13"/>
      <c r="R96" s="9"/>
      <c r="S96" s="9"/>
      <c r="T96" s="9"/>
      <c r="V96" s="20"/>
      <c r="Y96" s="12"/>
      <c r="Z96" s="12"/>
      <c r="AA96" s="13"/>
      <c r="AB96" s="9"/>
      <c r="AC96" s="9"/>
      <c r="AD96" s="9"/>
      <c r="AF96" s="20"/>
    </row>
    <row r="97" spans="1:7" ht="12.75">
      <c r="A97" s="1">
        <v>429</v>
      </c>
      <c r="B97" s="11">
        <v>281</v>
      </c>
      <c r="C97" s="12" t="s">
        <v>92</v>
      </c>
      <c r="D97" s="13">
        <v>105</v>
      </c>
      <c r="E97" s="13">
        <v>12</v>
      </c>
      <c r="F97" s="13"/>
      <c r="G97" s="14">
        <f t="shared" si="1"/>
        <v>0.11428571428571428</v>
      </c>
    </row>
    <row r="98" spans="1:7" ht="12.75">
      <c r="A98" s="1">
        <v>433</v>
      </c>
      <c r="B98" s="11">
        <v>285</v>
      </c>
      <c r="C98" s="12" t="s">
        <v>93</v>
      </c>
      <c r="D98" s="13">
        <v>1859</v>
      </c>
      <c r="E98" s="13">
        <v>1073</v>
      </c>
      <c r="F98" s="13"/>
      <c r="G98" s="14">
        <f t="shared" si="1"/>
        <v>0.5771920387305003</v>
      </c>
    </row>
    <row r="99" spans="1:7" ht="12.75">
      <c r="A99" s="1">
        <v>441</v>
      </c>
      <c r="B99" s="11">
        <v>288</v>
      </c>
      <c r="C99" s="12" t="s">
        <v>94</v>
      </c>
      <c r="D99" s="13">
        <v>106</v>
      </c>
      <c r="E99" s="13">
        <v>24</v>
      </c>
      <c r="F99" s="13"/>
      <c r="G99" s="14">
        <f t="shared" si="1"/>
        <v>0.22641509433962265</v>
      </c>
    </row>
    <row r="100" spans="1:7" ht="12.75">
      <c r="A100" s="1">
        <v>445</v>
      </c>
      <c r="B100" s="11">
        <v>291</v>
      </c>
      <c r="C100" s="12" t="s">
        <v>95</v>
      </c>
      <c r="D100" s="13">
        <v>16</v>
      </c>
      <c r="E100" s="13">
        <v>6</v>
      </c>
      <c r="F100" s="13"/>
      <c r="G100" s="14">
        <f t="shared" si="1"/>
        <v>0.375</v>
      </c>
    </row>
    <row r="101" spans="1:7" ht="12.75">
      <c r="A101" s="1">
        <v>448</v>
      </c>
      <c r="B101" s="11">
        <v>295</v>
      </c>
      <c r="C101" s="12" t="s">
        <v>96</v>
      </c>
      <c r="D101" s="18">
        <v>1559</v>
      </c>
      <c r="E101" s="18">
        <v>381</v>
      </c>
      <c r="F101" s="13"/>
      <c r="G101" s="14">
        <f t="shared" si="1"/>
        <v>0.24438742783835793</v>
      </c>
    </row>
    <row r="102" spans="1:7" ht="12.75">
      <c r="A102" s="1">
        <v>458</v>
      </c>
      <c r="B102" s="11">
        <v>305</v>
      </c>
      <c r="C102" s="12" t="s">
        <v>97</v>
      </c>
      <c r="D102" s="18">
        <v>302</v>
      </c>
      <c r="E102" s="18">
        <v>130</v>
      </c>
      <c r="F102" s="13"/>
      <c r="G102" s="14">
        <f t="shared" si="1"/>
        <v>0.4304635761589404</v>
      </c>
    </row>
    <row r="103" spans="2:7" ht="12.75">
      <c r="B103" s="11"/>
      <c r="C103" s="12"/>
      <c r="D103" s="18"/>
      <c r="E103" s="18"/>
      <c r="F103" s="13"/>
      <c r="G103" s="14"/>
    </row>
    <row r="104" spans="2:7" ht="12.75">
      <c r="B104" s="11">
        <v>306</v>
      </c>
      <c r="C104" s="12" t="s">
        <v>98</v>
      </c>
      <c r="D104" s="13">
        <v>318</v>
      </c>
      <c r="E104" s="13">
        <v>140</v>
      </c>
      <c r="F104" s="13"/>
      <c r="G104" s="14">
        <f t="shared" si="1"/>
        <v>0.44025157232704404</v>
      </c>
    </row>
    <row r="105" spans="1:7" ht="12.75">
      <c r="A105" s="1">
        <v>468</v>
      </c>
      <c r="B105" s="11">
        <v>315</v>
      </c>
      <c r="C105" s="12" t="s">
        <v>99</v>
      </c>
      <c r="D105" s="13">
        <v>1302</v>
      </c>
      <c r="E105" s="13">
        <v>111</v>
      </c>
      <c r="F105" s="13"/>
      <c r="G105" s="14">
        <f t="shared" si="1"/>
        <v>0.08525345622119816</v>
      </c>
    </row>
    <row r="106" spans="2:7" ht="12.75">
      <c r="B106" s="11">
        <v>317</v>
      </c>
      <c r="C106" s="12" t="s">
        <v>100</v>
      </c>
      <c r="D106" s="13">
        <v>674</v>
      </c>
      <c r="E106" s="13">
        <v>312</v>
      </c>
      <c r="F106" s="13"/>
      <c r="G106" s="14">
        <f t="shared" si="1"/>
        <v>0.4629080118694362</v>
      </c>
    </row>
    <row r="107" spans="1:7" ht="12.75">
      <c r="A107" s="1">
        <v>478</v>
      </c>
      <c r="B107" s="11">
        <v>319</v>
      </c>
      <c r="C107" s="12" t="s">
        <v>101</v>
      </c>
      <c r="D107" s="13">
        <v>4067</v>
      </c>
      <c r="E107" s="13">
        <v>452</v>
      </c>
      <c r="F107" s="13"/>
      <c r="G107" s="14">
        <f t="shared" si="1"/>
        <v>0.11113843127612491</v>
      </c>
    </row>
    <row r="108" spans="1:7" ht="12.75">
      <c r="A108" s="1">
        <v>486</v>
      </c>
      <c r="B108" s="11">
        <v>327</v>
      </c>
      <c r="C108" s="12" t="s">
        <v>102</v>
      </c>
      <c r="D108" s="13">
        <v>176</v>
      </c>
      <c r="E108" s="13">
        <v>12</v>
      </c>
      <c r="F108" s="13"/>
      <c r="G108" s="14">
        <f t="shared" si="1"/>
        <v>0.06818181818181818</v>
      </c>
    </row>
    <row r="109" spans="1:7" ht="12.75">
      <c r="A109" s="1">
        <v>494</v>
      </c>
      <c r="B109" s="11">
        <v>333</v>
      </c>
      <c r="C109" s="12" t="s">
        <v>103</v>
      </c>
      <c r="D109" s="13">
        <v>122</v>
      </c>
      <c r="E109" s="13">
        <v>52</v>
      </c>
      <c r="F109" s="13"/>
      <c r="G109" s="14">
        <f t="shared" si="1"/>
        <v>0.4262295081967213</v>
      </c>
    </row>
    <row r="110" spans="1:7" ht="12.75">
      <c r="A110" s="1">
        <v>498</v>
      </c>
      <c r="B110" s="11">
        <v>335</v>
      </c>
      <c r="C110" s="12" t="s">
        <v>104</v>
      </c>
      <c r="D110" s="13">
        <v>13291</v>
      </c>
      <c r="E110" s="13">
        <v>7338</v>
      </c>
      <c r="F110" s="13"/>
      <c r="G110" s="14">
        <f t="shared" si="1"/>
        <v>0.5521029267925665</v>
      </c>
    </row>
    <row r="111" spans="1:7" ht="12.75">
      <c r="A111" s="1">
        <v>523</v>
      </c>
      <c r="B111" s="11">
        <v>339</v>
      </c>
      <c r="C111" s="12" t="s">
        <v>105</v>
      </c>
      <c r="D111" s="13">
        <v>162</v>
      </c>
      <c r="E111" s="13">
        <v>61</v>
      </c>
      <c r="F111" s="13"/>
      <c r="G111" s="14">
        <f t="shared" si="1"/>
        <v>0.3765432098765432</v>
      </c>
    </row>
    <row r="112" spans="1:7" ht="12.75">
      <c r="A112" s="1">
        <v>527</v>
      </c>
      <c r="B112" s="11">
        <v>341</v>
      </c>
      <c r="C112" s="12" t="s">
        <v>106</v>
      </c>
      <c r="D112" s="13">
        <v>23</v>
      </c>
      <c r="E112" s="13">
        <v>12</v>
      </c>
      <c r="F112" s="13"/>
      <c r="G112" s="14">
        <f t="shared" si="1"/>
        <v>0.5217391304347826</v>
      </c>
    </row>
    <row r="113" spans="2:7" ht="12.75">
      <c r="B113" s="11"/>
      <c r="C113" s="12"/>
      <c r="D113" s="13"/>
      <c r="E113" s="13"/>
      <c r="F113" s="13"/>
      <c r="G113" s="14"/>
    </row>
    <row r="114" spans="1:7" ht="12.75">
      <c r="A114" s="1">
        <v>531</v>
      </c>
      <c r="B114" s="11">
        <v>342</v>
      </c>
      <c r="C114" s="12" t="s">
        <v>107</v>
      </c>
      <c r="D114" s="13">
        <v>1011</v>
      </c>
      <c r="E114" s="13">
        <v>386</v>
      </c>
      <c r="F114" s="13"/>
      <c r="G114" s="14">
        <f t="shared" si="1"/>
        <v>0.3818001978239367</v>
      </c>
    </row>
    <row r="115" spans="1:7" ht="12.75">
      <c r="A115" s="1">
        <v>540</v>
      </c>
      <c r="B115" s="11">
        <v>343</v>
      </c>
      <c r="C115" s="12" t="s">
        <v>108</v>
      </c>
      <c r="D115" s="13">
        <v>1067</v>
      </c>
      <c r="E115" s="13">
        <v>312</v>
      </c>
      <c r="F115" s="13"/>
      <c r="G115" s="14">
        <f t="shared" si="1"/>
        <v>0.2924086223055295</v>
      </c>
    </row>
    <row r="116" spans="2:7" ht="12.75">
      <c r="B116" s="11"/>
      <c r="C116" s="12" t="s">
        <v>109</v>
      </c>
      <c r="D116" s="13">
        <v>61</v>
      </c>
      <c r="E116" s="13">
        <v>8</v>
      </c>
      <c r="F116" s="13"/>
      <c r="G116" s="14">
        <f t="shared" si="1"/>
        <v>0.13114754098360656</v>
      </c>
    </row>
    <row r="117" spans="1:7" ht="12.75">
      <c r="A117" s="1">
        <v>547</v>
      </c>
      <c r="B117" s="11">
        <v>351</v>
      </c>
      <c r="C117" s="12" t="s">
        <v>110</v>
      </c>
      <c r="D117" s="13">
        <v>3578</v>
      </c>
      <c r="E117" s="13">
        <v>370</v>
      </c>
      <c r="F117" s="13"/>
      <c r="G117" s="14">
        <f t="shared" si="1"/>
        <v>0.1034097261039687</v>
      </c>
    </row>
    <row r="118" spans="1:7" s="21" customFormat="1" ht="12.75">
      <c r="A118" s="21">
        <v>555</v>
      </c>
      <c r="B118" s="11">
        <v>352</v>
      </c>
      <c r="C118" s="12" t="s">
        <v>111</v>
      </c>
      <c r="D118" s="13">
        <v>2391</v>
      </c>
      <c r="E118" s="13">
        <v>749</v>
      </c>
      <c r="F118" s="13"/>
      <c r="G118" s="14">
        <f t="shared" si="1"/>
        <v>0.31325805102467585</v>
      </c>
    </row>
    <row r="119" spans="1:7" ht="12.75">
      <c r="A119" s="1">
        <v>565</v>
      </c>
      <c r="B119" s="11">
        <v>355</v>
      </c>
      <c r="C119" s="12" t="s">
        <v>112</v>
      </c>
      <c r="D119" s="13">
        <v>82</v>
      </c>
      <c r="E119" s="13">
        <v>29</v>
      </c>
      <c r="F119" s="13"/>
      <c r="G119" s="14">
        <f t="shared" si="1"/>
        <v>0.35365853658536583</v>
      </c>
    </row>
    <row r="120" spans="1:7" ht="12.75">
      <c r="A120" s="1">
        <v>569</v>
      </c>
      <c r="B120" s="11">
        <v>357</v>
      </c>
      <c r="C120" s="12" t="s">
        <v>113</v>
      </c>
      <c r="D120" s="13">
        <v>2337</v>
      </c>
      <c r="E120" s="13">
        <v>504</v>
      </c>
      <c r="F120" s="13"/>
      <c r="G120" s="14">
        <f t="shared" si="1"/>
        <v>0.21566110397946084</v>
      </c>
    </row>
    <row r="121" spans="1:7" ht="12.75">
      <c r="A121" s="1">
        <v>575</v>
      </c>
      <c r="B121" s="11">
        <v>359</v>
      </c>
      <c r="C121" s="12" t="s">
        <v>114</v>
      </c>
      <c r="D121" s="18">
        <v>500</v>
      </c>
      <c r="E121" s="18">
        <v>201</v>
      </c>
      <c r="F121" s="13"/>
      <c r="G121" s="14">
        <f t="shared" si="1"/>
        <v>0.402</v>
      </c>
    </row>
    <row r="122" spans="1:7" ht="12.75">
      <c r="A122" s="1">
        <v>581</v>
      </c>
      <c r="B122" s="11">
        <v>363</v>
      </c>
      <c r="C122" s="12" t="s">
        <v>115</v>
      </c>
      <c r="D122" s="13">
        <v>1532</v>
      </c>
      <c r="E122" s="13">
        <v>606</v>
      </c>
      <c r="F122" s="13"/>
      <c r="G122" s="14">
        <f t="shared" si="1"/>
        <v>0.39556135770234985</v>
      </c>
    </row>
    <row r="123" spans="1:7" ht="12.75">
      <c r="A123" s="1">
        <v>593</v>
      </c>
      <c r="B123" s="11">
        <v>365</v>
      </c>
      <c r="C123" s="12" t="s">
        <v>116</v>
      </c>
      <c r="D123" s="13">
        <v>63</v>
      </c>
      <c r="E123" s="13">
        <v>20</v>
      </c>
      <c r="F123" s="13"/>
      <c r="G123" s="14">
        <f t="shared" si="1"/>
        <v>0.31746031746031744</v>
      </c>
    </row>
    <row r="124" spans="2:7" ht="12.75">
      <c r="B124" s="11"/>
      <c r="C124" s="12"/>
      <c r="D124" s="13"/>
      <c r="E124" s="13"/>
      <c r="F124" s="13"/>
      <c r="G124" s="14"/>
    </row>
    <row r="125" spans="1:7" ht="12.75">
      <c r="A125" s="1">
        <v>597</v>
      </c>
      <c r="B125" s="11">
        <v>367</v>
      </c>
      <c r="C125" s="12" t="s">
        <v>117</v>
      </c>
      <c r="D125" s="13">
        <v>164</v>
      </c>
      <c r="E125" s="13">
        <v>29</v>
      </c>
      <c r="F125" s="13"/>
      <c r="G125" s="14">
        <f aca="true" t="shared" si="2" ref="G125:G134">E125/D125</f>
        <v>0.17682926829268292</v>
      </c>
    </row>
    <row r="126" spans="1:7" ht="12.75">
      <c r="A126" s="1">
        <v>601</v>
      </c>
      <c r="B126" s="11">
        <v>369</v>
      </c>
      <c r="C126" s="12" t="s">
        <v>118</v>
      </c>
      <c r="D126" s="18">
        <v>472</v>
      </c>
      <c r="E126" s="18">
        <v>125</v>
      </c>
      <c r="F126" s="13"/>
      <c r="G126" s="14">
        <f t="shared" si="2"/>
        <v>0.2648305084745763</v>
      </c>
    </row>
    <row r="127" spans="1:7" ht="12.75">
      <c r="A127" s="1">
        <v>607</v>
      </c>
      <c r="B127" s="11">
        <v>371</v>
      </c>
      <c r="C127" s="12" t="s">
        <v>119</v>
      </c>
      <c r="D127" s="18">
        <v>10464</v>
      </c>
      <c r="E127" s="18">
        <v>4458</v>
      </c>
      <c r="F127" s="13"/>
      <c r="G127" s="14">
        <f t="shared" si="2"/>
        <v>0.42603211009174313</v>
      </c>
    </row>
    <row r="128" spans="1:7" ht="12.75">
      <c r="A128" s="1">
        <v>626</v>
      </c>
      <c r="B128" s="11">
        <v>375</v>
      </c>
      <c r="C128" s="12" t="s">
        <v>120</v>
      </c>
      <c r="D128" s="18">
        <v>48</v>
      </c>
      <c r="E128" s="18">
        <v>16</v>
      </c>
      <c r="F128" s="13"/>
      <c r="G128" s="14">
        <f t="shared" si="2"/>
        <v>0.3333333333333333</v>
      </c>
    </row>
    <row r="129" spans="1:7" ht="12.75">
      <c r="A129" s="1">
        <v>630</v>
      </c>
      <c r="B129" s="11">
        <v>377</v>
      </c>
      <c r="C129" s="12" t="s">
        <v>121</v>
      </c>
      <c r="D129" s="13">
        <v>477</v>
      </c>
      <c r="E129" s="13">
        <v>46</v>
      </c>
      <c r="F129" s="13"/>
      <c r="G129" s="14">
        <f t="shared" si="2"/>
        <v>0.09643605870020965</v>
      </c>
    </row>
    <row r="130" spans="1:7" ht="12.75">
      <c r="A130" s="1">
        <v>634</v>
      </c>
      <c r="B130" s="11">
        <v>381</v>
      </c>
      <c r="C130" s="12" t="s">
        <v>122</v>
      </c>
      <c r="D130" s="13">
        <v>32</v>
      </c>
      <c r="E130" s="13">
        <v>0</v>
      </c>
      <c r="F130" s="13"/>
      <c r="G130" s="14">
        <f t="shared" si="2"/>
        <v>0</v>
      </c>
    </row>
    <row r="131" spans="1:7" ht="12.75">
      <c r="A131" s="1">
        <v>638</v>
      </c>
      <c r="B131" s="11" t="s">
        <v>123</v>
      </c>
      <c r="C131" s="12" t="s">
        <v>124</v>
      </c>
      <c r="D131" s="13">
        <v>112</v>
      </c>
      <c r="E131" s="13">
        <v>2</v>
      </c>
      <c r="F131" s="13"/>
      <c r="G131" s="14">
        <f t="shared" si="2"/>
        <v>0.017857142857142856</v>
      </c>
    </row>
    <row r="132" spans="1:7" ht="12.75">
      <c r="A132" s="1">
        <v>642</v>
      </c>
      <c r="B132" s="11">
        <v>388</v>
      </c>
      <c r="C132" s="12" t="s">
        <v>125</v>
      </c>
      <c r="D132" s="13">
        <v>1065</v>
      </c>
      <c r="E132" s="13">
        <v>424</v>
      </c>
      <c r="F132" s="13"/>
      <c r="G132" s="14">
        <f t="shared" si="2"/>
        <v>0.39812206572769954</v>
      </c>
    </row>
    <row r="133" spans="1:7" ht="12.75">
      <c r="A133" s="1">
        <v>653</v>
      </c>
      <c r="B133" s="11">
        <v>391</v>
      </c>
      <c r="C133" s="12" t="s">
        <v>126</v>
      </c>
      <c r="D133" s="13">
        <v>32</v>
      </c>
      <c r="E133" s="13">
        <v>3</v>
      </c>
      <c r="F133" s="13"/>
      <c r="G133" s="14">
        <f t="shared" si="2"/>
        <v>0.09375</v>
      </c>
    </row>
    <row r="134" spans="2:7" ht="12.75">
      <c r="B134" s="11">
        <v>399</v>
      </c>
      <c r="C134" s="12" t="s">
        <v>127</v>
      </c>
      <c r="D134" s="13">
        <v>934</v>
      </c>
      <c r="E134" s="13">
        <v>225</v>
      </c>
      <c r="F134" s="13"/>
      <c r="G134" s="14">
        <f t="shared" si="2"/>
        <v>0.24089935760171305</v>
      </c>
    </row>
    <row r="135" spans="2:7" ht="12.75">
      <c r="B135" s="11"/>
      <c r="C135" s="12"/>
      <c r="D135" s="13"/>
      <c r="E135" s="13"/>
      <c r="F135" s="13"/>
      <c r="G135" s="14"/>
    </row>
    <row r="136" spans="1:7" ht="12.75">
      <c r="A136" s="1">
        <v>661</v>
      </c>
      <c r="B136" s="11">
        <v>401</v>
      </c>
      <c r="C136" s="12" t="s">
        <v>128</v>
      </c>
      <c r="D136" s="13">
        <v>838</v>
      </c>
      <c r="E136" s="13">
        <v>419</v>
      </c>
      <c r="F136" s="13"/>
      <c r="G136" s="14">
        <f aca="true" t="shared" si="3" ref="G136:G145">E136/D136</f>
        <v>0.5</v>
      </c>
    </row>
    <row r="137" spans="1:7" ht="12.75">
      <c r="A137" s="1">
        <v>668</v>
      </c>
      <c r="B137" s="11">
        <v>405</v>
      </c>
      <c r="C137" s="12" t="s">
        <v>129</v>
      </c>
      <c r="D137" s="13">
        <v>375</v>
      </c>
      <c r="E137" s="13">
        <v>35</v>
      </c>
      <c r="F137" s="13"/>
      <c r="G137" s="14">
        <f t="shared" si="3"/>
        <v>0.09333333333333334</v>
      </c>
    </row>
    <row r="138" spans="1:7" ht="12.75">
      <c r="A138" s="1">
        <v>673</v>
      </c>
      <c r="B138" s="11">
        <v>407</v>
      </c>
      <c r="C138" s="12" t="s">
        <v>130</v>
      </c>
      <c r="D138" s="13">
        <v>354</v>
      </c>
      <c r="E138" s="13">
        <v>183</v>
      </c>
      <c r="F138" s="13"/>
      <c r="G138" s="14">
        <f t="shared" si="3"/>
        <v>0.5169491525423728</v>
      </c>
    </row>
    <row r="139" spans="1:7" ht="12.75">
      <c r="A139" s="1">
        <v>679</v>
      </c>
      <c r="B139" s="11">
        <v>411</v>
      </c>
      <c r="C139" s="12" t="s">
        <v>131</v>
      </c>
      <c r="D139" s="13">
        <v>369</v>
      </c>
      <c r="E139" s="13">
        <v>99</v>
      </c>
      <c r="F139" s="13"/>
      <c r="G139" s="14">
        <f t="shared" si="3"/>
        <v>0.2682926829268293</v>
      </c>
    </row>
    <row r="140" spans="1:7" ht="12.75">
      <c r="A140" s="1">
        <v>683</v>
      </c>
      <c r="B140" s="11">
        <v>413</v>
      </c>
      <c r="C140" s="12" t="s">
        <v>132</v>
      </c>
      <c r="D140" s="13">
        <v>460</v>
      </c>
      <c r="E140" s="13">
        <v>67</v>
      </c>
      <c r="F140" s="13"/>
      <c r="G140" s="14">
        <f t="shared" si="3"/>
        <v>0.14565217391304347</v>
      </c>
    </row>
    <row r="141" spans="1:7" ht="12.75">
      <c r="A141" s="1">
        <v>692</v>
      </c>
      <c r="B141" s="11">
        <v>423</v>
      </c>
      <c r="C141" s="12" t="s">
        <v>133</v>
      </c>
      <c r="D141" s="13">
        <v>1985</v>
      </c>
      <c r="E141" s="13">
        <v>163</v>
      </c>
      <c r="F141" s="13"/>
      <c r="G141" s="14">
        <f t="shared" si="3"/>
        <v>0.08211586901763224</v>
      </c>
    </row>
    <row r="142" spans="1:7" ht="12.75">
      <c r="A142" s="1">
        <v>699</v>
      </c>
      <c r="B142" s="11">
        <v>425</v>
      </c>
      <c r="C142" s="12" t="s">
        <v>134</v>
      </c>
      <c r="D142" s="13">
        <v>1895</v>
      </c>
      <c r="E142" s="13">
        <v>240</v>
      </c>
      <c r="F142" s="13"/>
      <c r="G142" s="14">
        <f t="shared" si="3"/>
        <v>0.1266490765171504</v>
      </c>
    </row>
    <row r="143" spans="1:7" ht="12.75">
      <c r="A143" s="1">
        <v>705</v>
      </c>
      <c r="B143" s="11">
        <v>427</v>
      </c>
      <c r="C143" s="12" t="s">
        <v>135</v>
      </c>
      <c r="D143" s="13">
        <v>1522</v>
      </c>
      <c r="E143" s="13">
        <v>410</v>
      </c>
      <c r="F143" s="13"/>
      <c r="G143" s="14">
        <f t="shared" si="3"/>
        <v>0.26938239159001315</v>
      </c>
    </row>
    <row r="144" spans="1:8" ht="12.75">
      <c r="A144" s="1">
        <v>712</v>
      </c>
      <c r="B144" s="11">
        <v>428</v>
      </c>
      <c r="C144" s="12" t="s">
        <v>136</v>
      </c>
      <c r="D144" s="13">
        <v>676</v>
      </c>
      <c r="E144" s="13">
        <v>287</v>
      </c>
      <c r="F144" s="13"/>
      <c r="G144" s="14">
        <f t="shared" si="3"/>
        <v>0.4245562130177515</v>
      </c>
      <c r="H144" s="6"/>
    </row>
    <row r="145" spans="1:7" ht="12.75">
      <c r="A145" s="1">
        <v>716</v>
      </c>
      <c r="B145" s="11">
        <v>435</v>
      </c>
      <c r="C145" s="12" t="s">
        <v>137</v>
      </c>
      <c r="D145" s="13">
        <v>59</v>
      </c>
      <c r="E145" s="13">
        <v>14</v>
      </c>
      <c r="F145" s="13"/>
      <c r="G145" s="14">
        <f t="shared" si="3"/>
        <v>0.23728813559322035</v>
      </c>
    </row>
    <row r="146" spans="2:7" ht="12.75">
      <c r="B146" s="11"/>
      <c r="C146" s="12"/>
      <c r="D146" s="13"/>
      <c r="E146" s="13"/>
      <c r="F146" s="13"/>
      <c r="G146" s="14"/>
    </row>
    <row r="147" spans="1:7" ht="12.75">
      <c r="A147" s="1">
        <v>720</v>
      </c>
      <c r="B147" s="11">
        <v>437</v>
      </c>
      <c r="C147" s="12" t="s">
        <v>138</v>
      </c>
      <c r="D147" s="13">
        <v>96</v>
      </c>
      <c r="E147" s="13">
        <v>51</v>
      </c>
      <c r="F147" s="13"/>
      <c r="G147" s="14">
        <f aca="true" t="shared" si="4" ref="G147:G156">E147/D147</f>
        <v>0.53125</v>
      </c>
    </row>
    <row r="148" spans="1:7" ht="12.75">
      <c r="A148" s="1">
        <v>725</v>
      </c>
      <c r="B148" s="11">
        <v>439</v>
      </c>
      <c r="C148" s="12" t="s">
        <v>139</v>
      </c>
      <c r="D148" s="13">
        <v>522</v>
      </c>
      <c r="E148" s="13">
        <v>292</v>
      </c>
      <c r="F148" s="13"/>
      <c r="G148" s="14">
        <f t="shared" si="4"/>
        <v>0.5593869731800766</v>
      </c>
    </row>
    <row r="149" spans="1:7" ht="12.75">
      <c r="A149" s="1">
        <v>731</v>
      </c>
      <c r="B149" s="11">
        <v>441</v>
      </c>
      <c r="C149" s="12" t="s">
        <v>140</v>
      </c>
      <c r="D149" s="13">
        <v>193</v>
      </c>
      <c r="E149" s="13">
        <v>17</v>
      </c>
      <c r="F149" s="13"/>
      <c r="G149" s="14">
        <f t="shared" si="4"/>
        <v>0.08808290155440414</v>
      </c>
    </row>
    <row r="150" spans="1:7" ht="12.75">
      <c r="A150" s="1">
        <v>735</v>
      </c>
      <c r="B150" s="11">
        <v>447</v>
      </c>
      <c r="C150" s="12" t="s">
        <v>141</v>
      </c>
      <c r="D150" s="18">
        <v>372</v>
      </c>
      <c r="E150" s="18">
        <v>182</v>
      </c>
      <c r="F150" s="13"/>
      <c r="G150" s="14">
        <f t="shared" si="4"/>
        <v>0.489247311827957</v>
      </c>
    </row>
    <row r="151" spans="1:7" ht="12.75">
      <c r="A151" s="1">
        <v>739</v>
      </c>
      <c r="B151" s="11">
        <v>449</v>
      </c>
      <c r="C151" s="12" t="s">
        <v>142</v>
      </c>
      <c r="D151" s="18">
        <v>2489</v>
      </c>
      <c r="E151" s="18">
        <v>517</v>
      </c>
      <c r="F151" s="13"/>
      <c r="G151" s="14">
        <f t="shared" si="4"/>
        <v>0.20771394134190438</v>
      </c>
    </row>
    <row r="152" spans="1:7" ht="12.75">
      <c r="A152" s="1">
        <v>748</v>
      </c>
      <c r="B152" s="11">
        <v>450</v>
      </c>
      <c r="C152" s="12" t="s">
        <v>143</v>
      </c>
      <c r="D152" s="13">
        <v>244</v>
      </c>
      <c r="E152" s="13">
        <v>73</v>
      </c>
      <c r="F152" s="13"/>
      <c r="G152" s="14">
        <f t="shared" si="4"/>
        <v>0.29918032786885246</v>
      </c>
    </row>
    <row r="153" spans="1:7" ht="12.75">
      <c r="A153" s="1">
        <v>753</v>
      </c>
      <c r="B153" s="11">
        <v>453</v>
      </c>
      <c r="C153" s="12" t="s">
        <v>144</v>
      </c>
      <c r="D153" s="18">
        <v>1271</v>
      </c>
      <c r="E153" s="18">
        <v>369</v>
      </c>
      <c r="F153" s="13"/>
      <c r="G153" s="14">
        <f t="shared" si="4"/>
        <v>0.2903225806451613</v>
      </c>
    </row>
    <row r="154" spans="1:7" ht="12.75">
      <c r="A154" s="1">
        <v>759</v>
      </c>
      <c r="B154" s="11">
        <v>461</v>
      </c>
      <c r="C154" s="12" t="s">
        <v>145</v>
      </c>
      <c r="D154" s="13">
        <v>3953</v>
      </c>
      <c r="E154" s="13">
        <v>1852</v>
      </c>
      <c r="F154" s="13"/>
      <c r="G154" s="14">
        <f t="shared" si="4"/>
        <v>0.4685049329623071</v>
      </c>
    </row>
    <row r="155" spans="1:7" ht="12.75">
      <c r="A155" s="1">
        <v>772</v>
      </c>
      <c r="B155" s="11">
        <v>463</v>
      </c>
      <c r="C155" s="12" t="s">
        <v>146</v>
      </c>
      <c r="D155" s="18">
        <v>138</v>
      </c>
      <c r="E155" s="18">
        <v>22</v>
      </c>
      <c r="F155" s="13"/>
      <c r="G155" s="14">
        <f t="shared" si="4"/>
        <v>0.15942028985507245</v>
      </c>
    </row>
    <row r="156" spans="1:7" ht="12.75">
      <c r="A156" s="1">
        <v>776</v>
      </c>
      <c r="B156" s="11">
        <v>467</v>
      </c>
      <c r="C156" s="12" t="s">
        <v>147</v>
      </c>
      <c r="D156" s="13">
        <v>89</v>
      </c>
      <c r="E156" s="13">
        <v>58</v>
      </c>
      <c r="F156" s="13"/>
      <c r="G156" s="14">
        <f t="shared" si="4"/>
        <v>0.651685393258427</v>
      </c>
    </row>
    <row r="157" spans="2:7" ht="12.75">
      <c r="B157" s="11"/>
      <c r="C157" s="12"/>
      <c r="D157" s="13"/>
      <c r="E157" s="13"/>
      <c r="F157" s="13"/>
      <c r="G157" s="14"/>
    </row>
    <row r="158" spans="1:7" ht="12.75">
      <c r="A158" s="1">
        <v>780</v>
      </c>
      <c r="B158" s="11">
        <v>471</v>
      </c>
      <c r="C158" s="12" t="s">
        <v>148</v>
      </c>
      <c r="D158" s="18">
        <v>415</v>
      </c>
      <c r="E158" s="18">
        <v>21</v>
      </c>
      <c r="F158" s="13"/>
      <c r="G158" s="14">
        <f aca="true" t="shared" si="5" ref="G158:G195">E158/D158</f>
        <v>0.05060240963855422</v>
      </c>
    </row>
    <row r="159" spans="1:7" ht="12.75">
      <c r="A159" s="1">
        <v>785</v>
      </c>
      <c r="B159" s="11">
        <v>473</v>
      </c>
      <c r="C159" s="12" t="s">
        <v>149</v>
      </c>
      <c r="D159" s="13">
        <v>3511</v>
      </c>
      <c r="E159" s="13">
        <v>624</v>
      </c>
      <c r="F159" s="13"/>
      <c r="G159" s="14">
        <f t="shared" si="5"/>
        <v>0.17772714326402733</v>
      </c>
    </row>
    <row r="160" spans="1:7" ht="12.75">
      <c r="A160" s="1">
        <v>796</v>
      </c>
      <c r="B160" s="11">
        <v>476</v>
      </c>
      <c r="C160" s="12" t="s">
        <v>150</v>
      </c>
      <c r="D160" s="13">
        <v>1608</v>
      </c>
      <c r="E160" s="13">
        <v>296</v>
      </c>
      <c r="F160" s="13"/>
      <c r="G160" s="14">
        <f t="shared" si="5"/>
        <v>0.18407960199004975</v>
      </c>
    </row>
    <row r="161" spans="1:7" ht="12.75">
      <c r="A161" s="1">
        <v>803</v>
      </c>
      <c r="B161" s="11">
        <v>485</v>
      </c>
      <c r="C161" s="12" t="s">
        <v>151</v>
      </c>
      <c r="D161" s="13">
        <v>583</v>
      </c>
      <c r="E161" s="13">
        <v>272</v>
      </c>
      <c r="F161" s="13"/>
      <c r="G161" s="14">
        <f t="shared" si="5"/>
        <v>0.4665523156089194</v>
      </c>
    </row>
    <row r="162" spans="1:7" ht="12.75">
      <c r="A162" s="1">
        <v>807</v>
      </c>
      <c r="B162" s="11">
        <v>486</v>
      </c>
      <c r="C162" s="12" t="s">
        <v>152</v>
      </c>
      <c r="D162" s="13">
        <v>1215</v>
      </c>
      <c r="E162" s="13">
        <v>420</v>
      </c>
      <c r="F162" s="13"/>
      <c r="G162" s="14">
        <f t="shared" si="5"/>
        <v>0.345679012345679</v>
      </c>
    </row>
    <row r="163" spans="1:7" ht="12.75">
      <c r="A163" s="1">
        <v>814</v>
      </c>
      <c r="B163" s="11">
        <v>491</v>
      </c>
      <c r="C163" s="12" t="s">
        <v>153</v>
      </c>
      <c r="D163" s="13">
        <v>1587</v>
      </c>
      <c r="E163" s="13">
        <v>749</v>
      </c>
      <c r="F163" s="13"/>
      <c r="G163" s="14">
        <f t="shared" si="5"/>
        <v>0.47195967233774416</v>
      </c>
    </row>
    <row r="164" spans="1:8" ht="12.75">
      <c r="A164" s="1">
        <v>821</v>
      </c>
      <c r="B164" s="11">
        <v>493</v>
      </c>
      <c r="C164" s="12" t="s">
        <v>154</v>
      </c>
      <c r="D164" s="13">
        <v>842</v>
      </c>
      <c r="E164" s="13">
        <v>51</v>
      </c>
      <c r="F164" s="13"/>
      <c r="G164" s="14">
        <f t="shared" si="5"/>
        <v>0.060570071258907364</v>
      </c>
      <c r="H164" s="6"/>
    </row>
    <row r="165" spans="1:7" ht="12.75">
      <c r="A165" s="1">
        <v>825</v>
      </c>
      <c r="B165" s="11">
        <v>495</v>
      </c>
      <c r="C165" s="12" t="s">
        <v>155</v>
      </c>
      <c r="D165" s="22">
        <v>58</v>
      </c>
      <c r="E165" s="22">
        <v>4</v>
      </c>
      <c r="F165" s="13"/>
      <c r="G165" s="14">
        <f t="shared" si="5"/>
        <v>0.06896551724137931</v>
      </c>
    </row>
    <row r="166" spans="1:7" ht="12.75">
      <c r="A166" s="1">
        <v>829</v>
      </c>
      <c r="B166" s="11">
        <v>499</v>
      </c>
      <c r="C166" s="12" t="s">
        <v>156</v>
      </c>
      <c r="D166" s="13">
        <v>21</v>
      </c>
      <c r="E166" s="13">
        <v>11</v>
      </c>
      <c r="F166" s="13"/>
      <c r="G166" s="14">
        <f t="shared" si="5"/>
        <v>0.5238095238095238</v>
      </c>
    </row>
    <row r="167" spans="1:7" ht="12.75">
      <c r="A167" s="1">
        <v>833</v>
      </c>
      <c r="B167" s="11">
        <v>501</v>
      </c>
      <c r="C167" s="12" t="s">
        <v>157</v>
      </c>
      <c r="D167" s="13">
        <v>69</v>
      </c>
      <c r="E167" s="13">
        <v>39</v>
      </c>
      <c r="F167" s="13"/>
      <c r="G167" s="14">
        <f t="shared" si="5"/>
        <v>0.5652173913043478</v>
      </c>
    </row>
    <row r="168" spans="1:7" ht="13.5">
      <c r="A168" s="1">
        <v>837</v>
      </c>
      <c r="B168" s="17">
        <v>503</v>
      </c>
      <c r="C168" s="12" t="s">
        <v>158</v>
      </c>
      <c r="D168" s="13">
        <v>61</v>
      </c>
      <c r="E168" s="13">
        <v>18</v>
      </c>
      <c r="F168" s="13"/>
      <c r="G168" s="14">
        <f t="shared" si="5"/>
        <v>0.29508196721311475</v>
      </c>
    </row>
    <row r="169" spans="1:7" ht="12.75">
      <c r="A169" s="1">
        <v>841</v>
      </c>
      <c r="B169" s="11">
        <v>507</v>
      </c>
      <c r="C169" s="12" t="s">
        <v>159</v>
      </c>
      <c r="D169" s="13">
        <v>398</v>
      </c>
      <c r="E169" s="13">
        <v>86</v>
      </c>
      <c r="F169" s="13"/>
      <c r="G169" s="14">
        <f t="shared" si="5"/>
        <v>0.21608040201005024</v>
      </c>
    </row>
    <row r="170" spans="1:7" ht="12.75">
      <c r="A170" s="1">
        <v>845</v>
      </c>
      <c r="B170" s="11">
        <v>509</v>
      </c>
      <c r="C170" s="12" t="s">
        <v>160</v>
      </c>
      <c r="D170" s="13">
        <v>59</v>
      </c>
      <c r="E170" s="13">
        <v>43</v>
      </c>
      <c r="F170" s="13"/>
      <c r="G170" s="14">
        <f t="shared" si="5"/>
        <v>0.7288135593220338</v>
      </c>
    </row>
    <row r="171" spans="1:7" ht="12.75">
      <c r="A171" s="1">
        <v>850</v>
      </c>
      <c r="B171" s="11">
        <v>511</v>
      </c>
      <c r="C171" s="12" t="s">
        <v>161</v>
      </c>
      <c r="D171" s="13">
        <v>498</v>
      </c>
      <c r="E171" s="13">
        <v>34</v>
      </c>
      <c r="F171" s="13"/>
      <c r="G171" s="14">
        <f t="shared" si="5"/>
        <v>0.06827309236947791</v>
      </c>
    </row>
    <row r="172" spans="1:7" ht="12.75">
      <c r="A172" s="1">
        <v>854</v>
      </c>
      <c r="B172" s="11">
        <v>515</v>
      </c>
      <c r="C172" s="12" t="s">
        <v>162</v>
      </c>
      <c r="D172" s="18">
        <v>382</v>
      </c>
      <c r="E172" s="18">
        <v>76</v>
      </c>
      <c r="F172" s="13"/>
      <c r="G172" s="14">
        <f t="shared" si="5"/>
        <v>0.19895287958115182</v>
      </c>
    </row>
    <row r="173" spans="1:7" ht="12.75">
      <c r="A173" s="1">
        <v>860</v>
      </c>
      <c r="B173" s="11">
        <v>525</v>
      </c>
      <c r="C173" s="12" t="s">
        <v>163</v>
      </c>
      <c r="D173" s="18">
        <v>209</v>
      </c>
      <c r="E173" s="18">
        <v>121</v>
      </c>
      <c r="F173" s="13"/>
      <c r="G173" s="14">
        <f t="shared" si="5"/>
        <v>0.5789473684210527</v>
      </c>
    </row>
    <row r="174" spans="1:7" ht="12.75">
      <c r="A174" s="1">
        <v>864</v>
      </c>
      <c r="B174" s="11">
        <v>531</v>
      </c>
      <c r="C174" s="12" t="s">
        <v>164</v>
      </c>
      <c r="D174" s="13">
        <v>198</v>
      </c>
      <c r="E174" s="13">
        <v>95</v>
      </c>
      <c r="F174" s="13"/>
      <c r="G174" s="14">
        <f t="shared" si="5"/>
        <v>0.4797979797979798</v>
      </c>
    </row>
    <row r="175" spans="1:7" ht="12.75">
      <c r="A175" s="1">
        <v>868</v>
      </c>
      <c r="B175" s="11">
        <v>534</v>
      </c>
      <c r="C175" s="12" t="s">
        <v>165</v>
      </c>
      <c r="D175" s="13">
        <v>3456</v>
      </c>
      <c r="E175" s="13">
        <v>554</v>
      </c>
      <c r="F175" s="13"/>
      <c r="G175" s="14">
        <f t="shared" si="5"/>
        <v>0.16030092592592593</v>
      </c>
    </row>
    <row r="176" spans="1:7" ht="12.75">
      <c r="A176" s="1">
        <v>877</v>
      </c>
      <c r="B176" s="11">
        <v>539</v>
      </c>
      <c r="C176" s="12" t="s">
        <v>166</v>
      </c>
      <c r="D176" s="13">
        <v>93</v>
      </c>
      <c r="E176" s="13">
        <v>31</v>
      </c>
      <c r="F176" s="13"/>
      <c r="G176" s="14">
        <f t="shared" si="5"/>
        <v>0.3333333333333333</v>
      </c>
    </row>
    <row r="177" spans="2:7" ht="12.75">
      <c r="B177" s="11"/>
      <c r="C177" s="12"/>
      <c r="D177" s="13"/>
      <c r="E177" s="13"/>
      <c r="F177" s="13"/>
      <c r="G177" s="14"/>
    </row>
    <row r="178" spans="1:7" ht="12.75">
      <c r="A178" s="1">
        <v>881</v>
      </c>
      <c r="B178" s="11">
        <v>543</v>
      </c>
      <c r="C178" s="12" t="s">
        <v>167</v>
      </c>
      <c r="D178" s="13">
        <v>358</v>
      </c>
      <c r="E178" s="13">
        <v>152</v>
      </c>
      <c r="F178" s="13"/>
      <c r="G178" s="14">
        <f t="shared" si="5"/>
        <v>0.4245810055865922</v>
      </c>
    </row>
    <row r="179" spans="1:7" ht="12.75">
      <c r="A179" s="1">
        <v>885</v>
      </c>
      <c r="B179" s="11">
        <v>549</v>
      </c>
      <c r="C179" s="12" t="s">
        <v>168</v>
      </c>
      <c r="D179" s="13">
        <v>57</v>
      </c>
      <c r="E179" s="13">
        <v>29</v>
      </c>
      <c r="F179" s="13"/>
      <c r="G179" s="14">
        <f t="shared" si="5"/>
        <v>0.5087719298245614</v>
      </c>
    </row>
    <row r="180" spans="1:7" ht="12.75">
      <c r="A180" s="1">
        <v>889</v>
      </c>
      <c r="B180" s="11">
        <v>551</v>
      </c>
      <c r="C180" s="12" t="s">
        <v>169</v>
      </c>
      <c r="D180" s="18">
        <v>41</v>
      </c>
      <c r="E180" s="18">
        <v>17</v>
      </c>
      <c r="F180" s="13"/>
      <c r="G180" s="14">
        <f t="shared" si="5"/>
        <v>0.4146341463414634</v>
      </c>
    </row>
    <row r="181" spans="1:7" ht="12.75">
      <c r="A181" s="1">
        <v>893</v>
      </c>
      <c r="B181" s="11" t="s">
        <v>170</v>
      </c>
      <c r="C181" s="12" t="s">
        <v>171</v>
      </c>
      <c r="D181" s="13">
        <v>26</v>
      </c>
      <c r="E181" s="13">
        <v>1</v>
      </c>
      <c r="F181" s="13"/>
      <c r="G181" s="14">
        <f t="shared" si="5"/>
        <v>0.038461538461538464</v>
      </c>
    </row>
    <row r="182" spans="1:7" ht="12.75">
      <c r="A182" s="1">
        <v>897</v>
      </c>
      <c r="B182" s="11">
        <v>555</v>
      </c>
      <c r="C182" s="12" t="s">
        <v>172</v>
      </c>
      <c r="D182" s="13">
        <v>920</v>
      </c>
      <c r="E182" s="13">
        <v>206</v>
      </c>
      <c r="F182" s="13"/>
      <c r="G182" s="14">
        <f t="shared" si="5"/>
        <v>0.22391304347826088</v>
      </c>
    </row>
    <row r="183" spans="1:7" ht="12.75">
      <c r="A183" s="1">
        <v>902</v>
      </c>
      <c r="B183" s="11">
        <v>559</v>
      </c>
      <c r="C183" s="12" t="s">
        <v>173</v>
      </c>
      <c r="D183" s="13">
        <v>52</v>
      </c>
      <c r="E183" s="13">
        <v>32</v>
      </c>
      <c r="F183" s="13"/>
      <c r="G183" s="14">
        <f t="shared" si="5"/>
        <v>0.6153846153846154</v>
      </c>
    </row>
    <row r="184" spans="1:7" ht="12.75">
      <c r="A184" s="1">
        <v>906</v>
      </c>
      <c r="B184" s="11">
        <v>563</v>
      </c>
      <c r="C184" s="12" t="s">
        <v>174</v>
      </c>
      <c r="D184" s="13">
        <v>138</v>
      </c>
      <c r="E184" s="13">
        <v>33</v>
      </c>
      <c r="F184" s="13"/>
      <c r="G184" s="14">
        <f t="shared" si="5"/>
        <v>0.2391304347826087</v>
      </c>
    </row>
    <row r="185" spans="1:7" ht="12.75">
      <c r="A185" s="1">
        <v>911</v>
      </c>
      <c r="B185" s="11">
        <v>568</v>
      </c>
      <c r="C185" s="12" t="s">
        <v>175</v>
      </c>
      <c r="D185" s="13">
        <v>1058</v>
      </c>
      <c r="E185" s="13">
        <v>553</v>
      </c>
      <c r="F185" s="13"/>
      <c r="G185" s="14">
        <f t="shared" si="5"/>
        <v>0.5226843100189036</v>
      </c>
    </row>
    <row r="186" spans="1:7" ht="12.75">
      <c r="A186" s="1">
        <v>923</v>
      </c>
      <c r="B186" s="11">
        <v>572</v>
      </c>
      <c r="C186" s="12" t="s">
        <v>176</v>
      </c>
      <c r="D186" s="13">
        <v>538</v>
      </c>
      <c r="E186" s="13">
        <v>126</v>
      </c>
      <c r="F186" s="13"/>
      <c r="G186" s="14">
        <f t="shared" si="5"/>
        <v>0.2342007434944238</v>
      </c>
    </row>
    <row r="187" spans="1:7" ht="12.75">
      <c r="A187" s="1">
        <v>928</v>
      </c>
      <c r="B187" s="11">
        <v>573</v>
      </c>
      <c r="C187" s="12" t="s">
        <v>177</v>
      </c>
      <c r="D187" s="13">
        <v>360</v>
      </c>
      <c r="E187" s="13">
        <v>242</v>
      </c>
      <c r="F187" s="13"/>
      <c r="G187" s="14">
        <f t="shared" si="5"/>
        <v>0.6722222222222223</v>
      </c>
    </row>
    <row r="188" spans="2:7" ht="12.75">
      <c r="B188" s="11"/>
      <c r="C188" s="12"/>
      <c r="D188" s="13"/>
      <c r="E188" s="13"/>
      <c r="F188" s="13"/>
      <c r="G188" s="14"/>
    </row>
    <row r="189" spans="1:7" ht="12.75">
      <c r="A189" s="1">
        <v>934</v>
      </c>
      <c r="B189" s="11">
        <v>575</v>
      </c>
      <c r="C189" s="12" t="s">
        <v>178</v>
      </c>
      <c r="D189" s="13">
        <v>2692</v>
      </c>
      <c r="E189" s="13">
        <v>108</v>
      </c>
      <c r="F189" s="13"/>
      <c r="G189" s="14">
        <f t="shared" si="5"/>
        <v>0.04011887072808321</v>
      </c>
    </row>
    <row r="190" spans="1:8" ht="12.75">
      <c r="A190" s="1">
        <v>940</v>
      </c>
      <c r="B190" s="11">
        <v>581</v>
      </c>
      <c r="C190" s="12" t="s">
        <v>179</v>
      </c>
      <c r="D190" s="13">
        <v>1110</v>
      </c>
      <c r="E190" s="13">
        <v>219</v>
      </c>
      <c r="F190" s="13"/>
      <c r="G190" s="14">
        <f t="shared" si="5"/>
        <v>0.1972972972972973</v>
      </c>
      <c r="H190" s="6"/>
    </row>
    <row r="191" spans="1:7" ht="12.75">
      <c r="A191" s="1">
        <v>944</v>
      </c>
      <c r="B191" s="11">
        <v>582</v>
      </c>
      <c r="C191" s="12" t="s">
        <v>180</v>
      </c>
      <c r="D191" s="18">
        <v>1358</v>
      </c>
      <c r="E191" s="18">
        <v>503</v>
      </c>
      <c r="F191" s="13"/>
      <c r="G191" s="14">
        <f t="shared" si="5"/>
        <v>0.3703976435935199</v>
      </c>
    </row>
    <row r="192" spans="2:7" ht="12.75">
      <c r="B192" s="11"/>
      <c r="C192" s="12"/>
      <c r="D192" s="18"/>
      <c r="E192" s="13"/>
      <c r="F192" s="13"/>
      <c r="G192" s="14"/>
    </row>
    <row r="193" spans="2:8" ht="12.75">
      <c r="B193" s="11">
        <v>970</v>
      </c>
      <c r="C193" s="8" t="s">
        <v>181</v>
      </c>
      <c r="H193" s="6"/>
    </row>
    <row r="194" spans="2:8" ht="12.75">
      <c r="B194" s="11">
        <v>998</v>
      </c>
      <c r="C194" s="12" t="s">
        <v>182</v>
      </c>
      <c r="D194" s="13">
        <v>707</v>
      </c>
      <c r="E194" s="13">
        <v>50</v>
      </c>
      <c r="F194" s="13"/>
      <c r="G194" s="14">
        <f t="shared" si="5"/>
        <v>0.07072135785007072</v>
      </c>
      <c r="H194" s="6"/>
    </row>
    <row r="195" spans="1:8" s="23" customFormat="1" ht="12.75">
      <c r="A195" s="1">
        <v>952</v>
      </c>
      <c r="B195" s="11">
        <v>999</v>
      </c>
      <c r="C195" s="12" t="s">
        <v>183</v>
      </c>
      <c r="D195" s="13">
        <v>3134</v>
      </c>
      <c r="E195" s="13">
        <v>490</v>
      </c>
      <c r="F195" s="13"/>
      <c r="G195" s="14">
        <f t="shared" si="5"/>
        <v>0.15634971282705806</v>
      </c>
      <c r="H195" s="6"/>
    </row>
    <row r="196" spans="1:8" s="23" customFormat="1" ht="12.75">
      <c r="A196" s="1"/>
      <c r="B196" s="11"/>
      <c r="C196" s="12" t="s">
        <v>184</v>
      </c>
      <c r="D196" s="13">
        <v>530</v>
      </c>
      <c r="E196" s="13">
        <v>137</v>
      </c>
      <c r="F196" s="13"/>
      <c r="G196" s="14">
        <f>E196/D196</f>
        <v>0.25849056603773585</v>
      </c>
      <c r="H196" s="6"/>
    </row>
    <row r="197" spans="1:8" s="23" customFormat="1" ht="12.75">
      <c r="A197" s="1"/>
      <c r="B197" s="11"/>
      <c r="C197" s="12"/>
      <c r="D197" s="13"/>
      <c r="E197" s="13"/>
      <c r="F197" s="13"/>
      <c r="G197" s="14"/>
      <c r="H197" s="6"/>
    </row>
    <row r="198" spans="1:8" s="23" customFormat="1" ht="12.75">
      <c r="A198" s="1"/>
      <c r="B198" s="11"/>
      <c r="C198" s="8" t="s">
        <v>185</v>
      </c>
      <c r="D198" s="13"/>
      <c r="E198" s="13"/>
      <c r="F198" s="13"/>
      <c r="G198" s="14"/>
      <c r="H198" s="6"/>
    </row>
    <row r="199" spans="1:8" s="23" customFormat="1" ht="12.75">
      <c r="A199" s="1"/>
      <c r="B199" s="11"/>
      <c r="C199" s="12" t="s">
        <v>186</v>
      </c>
      <c r="D199" s="13">
        <v>492</v>
      </c>
      <c r="E199" s="13">
        <v>12</v>
      </c>
      <c r="F199" s="13"/>
      <c r="G199" s="14">
        <f aca="true" t="shared" si="6" ref="G199:G220">E199/D199</f>
        <v>0.024390243902439025</v>
      </c>
      <c r="H199" s="6"/>
    </row>
    <row r="200" spans="1:8" s="23" customFormat="1" ht="12.75">
      <c r="A200" s="1"/>
      <c r="B200" s="11"/>
      <c r="C200" s="12" t="s">
        <v>187</v>
      </c>
      <c r="D200" s="13">
        <v>196</v>
      </c>
      <c r="E200" s="13">
        <v>7</v>
      </c>
      <c r="F200" s="13"/>
      <c r="G200" s="14">
        <f t="shared" si="6"/>
        <v>0.03571428571428571</v>
      </c>
      <c r="H200" s="6"/>
    </row>
    <row r="201" spans="1:8" s="23" customFormat="1" ht="12.75">
      <c r="A201" s="1"/>
      <c r="B201" s="11"/>
      <c r="C201" s="12" t="s">
        <v>188</v>
      </c>
      <c r="D201" s="13">
        <v>64</v>
      </c>
      <c r="E201" s="13">
        <v>21</v>
      </c>
      <c r="F201" s="13"/>
      <c r="G201" s="14">
        <f t="shared" si="6"/>
        <v>0.328125</v>
      </c>
      <c r="H201" s="6"/>
    </row>
    <row r="202" spans="1:8" s="23" customFormat="1" ht="12.75">
      <c r="A202" s="1"/>
      <c r="B202" s="11"/>
      <c r="C202" s="12" t="s">
        <v>189</v>
      </c>
      <c r="D202" s="13">
        <v>44</v>
      </c>
      <c r="E202" s="13">
        <v>4</v>
      </c>
      <c r="F202" s="13"/>
      <c r="G202" s="14">
        <f t="shared" si="6"/>
        <v>0.09090909090909091</v>
      </c>
      <c r="H202" s="6"/>
    </row>
    <row r="203" spans="1:8" s="23" customFormat="1" ht="12.75">
      <c r="A203" s="1"/>
      <c r="B203" s="11"/>
      <c r="C203" s="12" t="s">
        <v>222</v>
      </c>
      <c r="D203" s="12">
        <v>118</v>
      </c>
      <c r="E203" s="12">
        <v>17</v>
      </c>
      <c r="F203" s="13"/>
      <c r="G203" s="14">
        <f t="shared" si="6"/>
        <v>0.1440677966101695</v>
      </c>
      <c r="H203" s="6"/>
    </row>
    <row r="204" spans="1:8" s="23" customFormat="1" ht="12.75">
      <c r="A204" s="1"/>
      <c r="B204" s="11"/>
      <c r="C204" s="12" t="s">
        <v>223</v>
      </c>
      <c r="D204" s="12">
        <v>57</v>
      </c>
      <c r="E204" s="12">
        <v>1</v>
      </c>
      <c r="F204" s="13"/>
      <c r="G204" s="14">
        <f t="shared" si="6"/>
        <v>0.017543859649122806</v>
      </c>
      <c r="H204" s="6"/>
    </row>
    <row r="205" spans="1:8" s="23" customFormat="1" ht="12.75">
      <c r="A205" s="1"/>
      <c r="B205" s="11"/>
      <c r="C205" s="12" t="s">
        <v>190</v>
      </c>
      <c r="D205" s="24">
        <v>143</v>
      </c>
      <c r="E205" s="24">
        <v>43</v>
      </c>
      <c r="F205" s="13"/>
      <c r="G205" s="14">
        <f t="shared" si="6"/>
        <v>0.3006993006993007</v>
      </c>
      <c r="H205" s="6"/>
    </row>
    <row r="206" spans="1:8" s="23" customFormat="1" ht="12.75">
      <c r="A206" s="1"/>
      <c r="B206" s="11"/>
      <c r="C206" s="12" t="s">
        <v>191</v>
      </c>
      <c r="D206" s="24">
        <v>35</v>
      </c>
      <c r="E206" s="24">
        <v>13</v>
      </c>
      <c r="F206" s="13"/>
      <c r="G206" s="14">
        <f t="shared" si="6"/>
        <v>0.37142857142857144</v>
      </c>
      <c r="H206" s="6"/>
    </row>
    <row r="207" spans="1:8" s="23" customFormat="1" ht="12.75">
      <c r="A207" s="1"/>
      <c r="B207" s="11"/>
      <c r="C207" s="12" t="s">
        <v>192</v>
      </c>
      <c r="D207" s="24">
        <v>56</v>
      </c>
      <c r="E207" s="24">
        <v>26</v>
      </c>
      <c r="F207" s="13"/>
      <c r="G207" s="14">
        <f t="shared" si="6"/>
        <v>0.4642857142857143</v>
      </c>
      <c r="H207" s="6"/>
    </row>
    <row r="208" spans="1:8" s="23" customFormat="1" ht="12.75">
      <c r="A208" s="1"/>
      <c r="B208" s="11"/>
      <c r="C208" s="12" t="s">
        <v>193</v>
      </c>
      <c r="D208" s="24">
        <v>120</v>
      </c>
      <c r="E208" s="24">
        <v>23</v>
      </c>
      <c r="F208" s="13"/>
      <c r="G208" s="14">
        <f t="shared" si="6"/>
        <v>0.19166666666666668</v>
      </c>
      <c r="H208" s="6"/>
    </row>
    <row r="209" spans="1:8" s="23" customFormat="1" ht="12.75">
      <c r="A209" s="1"/>
      <c r="B209" s="11"/>
      <c r="C209" s="12" t="s">
        <v>194</v>
      </c>
      <c r="D209" s="24">
        <v>37</v>
      </c>
      <c r="E209" s="24">
        <v>4</v>
      </c>
      <c r="F209" s="13"/>
      <c r="G209" s="14">
        <f t="shared" si="6"/>
        <v>0.10810810810810811</v>
      </c>
      <c r="H209" s="6"/>
    </row>
    <row r="210" spans="1:8" s="23" customFormat="1" ht="12.75">
      <c r="A210" s="1"/>
      <c r="B210" s="11"/>
      <c r="C210" s="12" t="s">
        <v>195</v>
      </c>
      <c r="D210" s="24">
        <v>46</v>
      </c>
      <c r="E210" s="24">
        <v>16</v>
      </c>
      <c r="F210" s="13"/>
      <c r="G210" s="14">
        <f t="shared" si="6"/>
        <v>0.34782608695652173</v>
      </c>
      <c r="H210" s="6"/>
    </row>
    <row r="211" spans="1:8" s="23" customFormat="1" ht="12.75">
      <c r="A211" s="1"/>
      <c r="B211" s="11"/>
      <c r="C211" s="12" t="s">
        <v>196</v>
      </c>
      <c r="D211" s="24">
        <v>35</v>
      </c>
      <c r="E211" s="24">
        <v>23</v>
      </c>
      <c r="F211" s="13"/>
      <c r="G211" s="14">
        <f t="shared" si="6"/>
        <v>0.6571428571428571</v>
      </c>
      <c r="H211" s="6"/>
    </row>
    <row r="212" spans="1:8" s="23" customFormat="1" ht="12.75">
      <c r="A212" s="1"/>
      <c r="B212" s="11"/>
      <c r="C212" s="12" t="s">
        <v>197</v>
      </c>
      <c r="D212" s="24">
        <v>36</v>
      </c>
      <c r="E212" s="24">
        <v>17</v>
      </c>
      <c r="F212" s="13"/>
      <c r="G212" s="14">
        <f t="shared" si="6"/>
        <v>0.4722222222222222</v>
      </c>
      <c r="H212" s="6"/>
    </row>
    <row r="213" spans="1:8" s="23" customFormat="1" ht="12.75">
      <c r="A213" s="1"/>
      <c r="B213" s="11"/>
      <c r="C213" s="12" t="s">
        <v>198</v>
      </c>
      <c r="D213" s="24">
        <v>104</v>
      </c>
      <c r="E213" s="24">
        <v>13</v>
      </c>
      <c r="F213" s="13"/>
      <c r="G213" s="14">
        <f t="shared" si="6"/>
        <v>0.125</v>
      </c>
      <c r="H213" s="6"/>
    </row>
    <row r="214" spans="1:8" s="23" customFormat="1" ht="12.75">
      <c r="A214" s="1"/>
      <c r="B214" s="11"/>
      <c r="C214" s="12" t="s">
        <v>199</v>
      </c>
      <c r="D214" s="24">
        <v>70</v>
      </c>
      <c r="E214" s="24">
        <v>4</v>
      </c>
      <c r="F214" s="13"/>
      <c r="G214" s="14">
        <f t="shared" si="6"/>
        <v>0.05714285714285714</v>
      </c>
      <c r="H214" s="6"/>
    </row>
    <row r="215" spans="1:8" s="23" customFormat="1" ht="12.75">
      <c r="A215" s="1"/>
      <c r="B215" s="11"/>
      <c r="C215" s="12" t="s">
        <v>200</v>
      </c>
      <c r="D215" s="24">
        <v>229</v>
      </c>
      <c r="E215" s="24">
        <v>19</v>
      </c>
      <c r="F215" s="13"/>
      <c r="G215" s="14">
        <f t="shared" si="6"/>
        <v>0.08296943231441048</v>
      </c>
      <c r="H215" s="6"/>
    </row>
    <row r="216" spans="1:8" s="23" customFormat="1" ht="12.75">
      <c r="A216" s="1"/>
      <c r="B216" s="11"/>
      <c r="C216" s="12" t="s">
        <v>201</v>
      </c>
      <c r="D216" s="24">
        <v>211</v>
      </c>
      <c r="E216" s="24">
        <v>32</v>
      </c>
      <c r="F216" s="13"/>
      <c r="G216" s="14">
        <f t="shared" si="6"/>
        <v>0.15165876777251186</v>
      </c>
      <c r="H216" s="6"/>
    </row>
    <row r="217" spans="1:8" s="23" customFormat="1" ht="12.75">
      <c r="A217" s="1"/>
      <c r="B217" s="11"/>
      <c r="C217" s="12" t="s">
        <v>202</v>
      </c>
      <c r="D217" s="24">
        <v>86</v>
      </c>
      <c r="E217" s="24">
        <v>32</v>
      </c>
      <c r="F217" s="13"/>
      <c r="G217" s="14">
        <f t="shared" si="6"/>
        <v>0.37209302325581395</v>
      </c>
      <c r="H217" s="6"/>
    </row>
    <row r="218" spans="1:8" s="23" customFormat="1" ht="12.75">
      <c r="A218" s="1"/>
      <c r="B218" s="11"/>
      <c r="C218" s="12" t="s">
        <v>203</v>
      </c>
      <c r="D218" s="24">
        <v>22</v>
      </c>
      <c r="E218" s="24">
        <v>5</v>
      </c>
      <c r="F218" s="13"/>
      <c r="G218" s="14">
        <f t="shared" si="6"/>
        <v>0.22727272727272727</v>
      </c>
      <c r="H218" s="6"/>
    </row>
    <row r="219" spans="1:8" s="23" customFormat="1" ht="12.75">
      <c r="A219" s="1"/>
      <c r="B219" s="11"/>
      <c r="C219" s="12" t="s">
        <v>204</v>
      </c>
      <c r="D219" s="24">
        <v>106</v>
      </c>
      <c r="E219" s="24">
        <v>7</v>
      </c>
      <c r="F219" s="13"/>
      <c r="G219" s="14">
        <f t="shared" si="6"/>
        <v>0.0660377358490566</v>
      </c>
      <c r="H219" s="6"/>
    </row>
    <row r="220" spans="1:8" s="23" customFormat="1" ht="12.75">
      <c r="A220" s="1"/>
      <c r="B220" s="11"/>
      <c r="C220" s="12" t="s">
        <v>205</v>
      </c>
      <c r="D220" s="24">
        <v>152</v>
      </c>
      <c r="E220" s="24">
        <v>17</v>
      </c>
      <c r="F220" s="13"/>
      <c r="G220" s="14">
        <f t="shared" si="6"/>
        <v>0.1118421052631579</v>
      </c>
      <c r="H220" s="6"/>
    </row>
    <row r="221" spans="2:7" ht="12.75">
      <c r="B221" s="25" t="s">
        <v>206</v>
      </c>
      <c r="C221" s="12"/>
      <c r="D221" s="13"/>
      <c r="E221" s="13"/>
      <c r="F221" s="13"/>
      <c r="G221" s="14"/>
    </row>
    <row r="222" spans="2:3" ht="12.75">
      <c r="B222" s="25" t="s">
        <v>207</v>
      </c>
      <c r="C222" s="19" t="s">
        <v>208</v>
      </c>
    </row>
    <row r="223" spans="2:3" ht="12.75">
      <c r="B223" s="25"/>
      <c r="C223" s="12" t="s">
        <v>209</v>
      </c>
    </row>
    <row r="224" spans="2:3" ht="12.75">
      <c r="B224" s="25" t="s">
        <v>210</v>
      </c>
      <c r="C224" s="25" t="s">
        <v>211</v>
      </c>
    </row>
    <row r="225" spans="2:3" ht="12.75">
      <c r="B225" s="25"/>
      <c r="C225" s="25" t="s">
        <v>212</v>
      </c>
    </row>
    <row r="226" spans="2:3" ht="12.75">
      <c r="B226" s="25"/>
      <c r="C226" s="25" t="s">
        <v>213</v>
      </c>
    </row>
    <row r="227" spans="2:3" ht="12.75">
      <c r="B227" s="25"/>
      <c r="C227" s="25" t="s">
        <v>214</v>
      </c>
    </row>
    <row r="228" spans="2:3" ht="12.75">
      <c r="B228" s="25"/>
      <c r="C228" s="25"/>
    </row>
    <row r="229" spans="2:3" ht="12.75">
      <c r="B229" s="25"/>
      <c r="C229" s="25"/>
    </row>
    <row r="230" spans="2:7" ht="12.75">
      <c r="B230" s="25"/>
      <c r="C230" s="27" t="s">
        <v>215</v>
      </c>
      <c r="D230" s="28"/>
      <c r="E230" s="28"/>
      <c r="F230" s="28"/>
      <c r="G230" s="28"/>
    </row>
    <row r="231" spans="2:3" ht="12.75">
      <c r="B231" s="25" t="s">
        <v>216</v>
      </c>
      <c r="C231" s="25" t="s">
        <v>217</v>
      </c>
    </row>
    <row r="232" ht="12.75">
      <c r="B232" s="25" t="s">
        <v>218</v>
      </c>
    </row>
    <row r="234" ht="12.75">
      <c r="B234" s="19" t="s">
        <v>219</v>
      </c>
    </row>
    <row r="235" ht="12.75">
      <c r="B235" s="1" t="s">
        <v>220</v>
      </c>
    </row>
    <row r="236" spans="2:6" ht="12.75">
      <c r="B236" s="1" t="s">
        <v>221</v>
      </c>
      <c r="E236" s="13"/>
      <c r="F236" s="13"/>
    </row>
  </sheetData>
  <sheetProtection/>
  <mergeCells count="9">
    <mergeCell ref="B8:G8"/>
    <mergeCell ref="C9:G9"/>
    <mergeCell ref="C230:G230"/>
    <mergeCell ref="E1:G1"/>
    <mergeCell ref="C2:G2"/>
    <mergeCell ref="C3:G3"/>
    <mergeCell ref="C4:G4"/>
    <mergeCell ref="C5:G5"/>
    <mergeCell ref="C6:G6"/>
  </mergeCells>
  <printOptions/>
  <pageMargins left="1.25" right="1" top="1" bottom="1" header="0.5" footer="0.5"/>
  <pageSetup horizontalDpi="600" verticalDpi="600" orientation="portrait" scale="95" r:id="rId1"/>
  <headerFooter alignWithMargins="0">
    <oddHeader>&amp;RRevised on March 25, 2015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dcterms:created xsi:type="dcterms:W3CDTF">2015-03-25T16:44:21Z</dcterms:created>
  <dcterms:modified xsi:type="dcterms:W3CDTF">2015-04-16T15:27:11Z</dcterms:modified>
  <cp:category/>
  <cp:version/>
  <cp:contentType/>
  <cp:contentStatus/>
</cp:coreProperties>
</file>