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235" windowHeight="7170" activeTab="0"/>
  </bookViews>
  <sheets>
    <sheet name="Enroll By Grade" sheetId="1" r:id="rId1"/>
  </sheets>
  <definedNames>
    <definedName name="_xlnm.Print_Area" localSheetId="0">'Enroll By Grade'!$A$1:$S$671</definedName>
    <definedName name="_xlnm.Print_Titles" localSheetId="0">'Enroll By Grade'!$7:$9</definedName>
  </definedNames>
  <calcPr fullCalcOnLoad="1"/>
</workbook>
</file>

<file path=xl/sharedStrings.xml><?xml version="1.0" encoding="utf-8"?>
<sst xmlns="http://schemas.openxmlformats.org/spreadsheetml/2006/main" count="682" uniqueCount="678">
  <si>
    <t>New Hampshire Department of Education</t>
  </si>
  <si>
    <t>Enrollments By Grade In New Hampshire Public Schools</t>
  </si>
  <si>
    <t>As of October 1, 2008</t>
  </si>
  <si>
    <t>District</t>
  </si>
  <si>
    <t>Pre-</t>
  </si>
  <si>
    <t>Readi-</t>
  </si>
  <si>
    <t>School</t>
  </si>
  <si>
    <t>sch</t>
  </si>
  <si>
    <t>Kind</t>
  </si>
  <si>
    <t>ness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</si>
  <si>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</si>
  <si>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</si>
  <si>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</si>
  <si>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</si>
  <si>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</si>
  <si>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</si>
  <si>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</si>
  <si>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</si>
  <si>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</si>
  <si>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</si>
  <si>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</si>
  <si>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</si>
  <si>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PG*</t>
  </si>
  <si>
    <t>Total</t>
  </si>
  <si>
    <t>State Total</t>
  </si>
  <si>
    <t>Public Academies and Joint</t>
  </si>
  <si>
    <t xml:space="preserve">                  Maintenance Agreement</t>
  </si>
  <si>
    <t>*Post Graduate.</t>
  </si>
  <si>
    <t>Equal Opportunity Employer - Equal Educational Opportunities</t>
  </si>
  <si>
    <t>Allenstown</t>
  </si>
  <si>
    <t>Armand R. Dupont School</t>
  </si>
  <si>
    <t>Allenstown Elementary School</t>
  </si>
  <si>
    <t>Alton</t>
  </si>
  <si>
    <t>Alton Central School (Elem)</t>
  </si>
  <si>
    <t>Amherst</t>
  </si>
  <si>
    <t>Clark School</t>
  </si>
  <si>
    <t>Amherst Middle School</t>
  </si>
  <si>
    <t>Harold H. Wilkins School</t>
  </si>
  <si>
    <t>Andover</t>
  </si>
  <si>
    <t>Andover Elementary School</t>
  </si>
  <si>
    <t>Ashland</t>
  </si>
  <si>
    <t>Ashland Elementary School</t>
  </si>
  <si>
    <t>Auburn</t>
  </si>
  <si>
    <t>Auburn Village School</t>
  </si>
  <si>
    <t>Barnstead</t>
  </si>
  <si>
    <t>Barnstead Elementary School</t>
  </si>
  <si>
    <t>Barrington</t>
  </si>
  <si>
    <t>Barrington Middle School</t>
  </si>
  <si>
    <t>Barrington Elementary School</t>
  </si>
  <si>
    <t>Bartlett</t>
  </si>
  <si>
    <t>Josiah Bartlett Elementary School</t>
  </si>
  <si>
    <t>Bath</t>
  </si>
  <si>
    <t>Bath Village School</t>
  </si>
  <si>
    <t>Bedford</t>
  </si>
  <si>
    <t>Memorial School</t>
  </si>
  <si>
    <t>Peter Woodbury School</t>
  </si>
  <si>
    <t>McKelvie Intermediate School</t>
  </si>
  <si>
    <t>Riddle Brook School</t>
  </si>
  <si>
    <t>Bedford High School</t>
  </si>
  <si>
    <t>Ross A. Lurgio Middle School</t>
  </si>
  <si>
    <t>Berlin</t>
  </si>
  <si>
    <t>Berlin Junior High School</t>
  </si>
  <si>
    <t>Berlin Senior High School</t>
  </si>
  <si>
    <t>Brown Elementary School</t>
  </si>
  <si>
    <t>Bartlett Elementary School</t>
  </si>
  <si>
    <t>Marston Elementary School</t>
  </si>
  <si>
    <t>Hillside Elementary School</t>
  </si>
  <si>
    <t>Bethlehem</t>
  </si>
  <si>
    <t>Bethlehem Elementary School</t>
  </si>
  <si>
    <t>Bow</t>
  </si>
  <si>
    <t>Bow Memorial School</t>
  </si>
  <si>
    <t>Bow Elementary School</t>
  </si>
  <si>
    <t>Bow High School</t>
  </si>
  <si>
    <t>Brentwood</t>
  </si>
  <si>
    <t>Swasey Central School</t>
  </si>
  <si>
    <t>Brookline</t>
  </si>
  <si>
    <t>Richard Maghakian Memorial School</t>
  </si>
  <si>
    <t>Captain Samuel Douglass Academy</t>
  </si>
  <si>
    <t>Campton</t>
  </si>
  <si>
    <t>Campton Elementary School</t>
  </si>
  <si>
    <t>Candia</t>
  </si>
  <si>
    <t>Henry W. Moore School</t>
  </si>
  <si>
    <t>Chester</t>
  </si>
  <si>
    <t>Chester Academy</t>
  </si>
  <si>
    <t>Chesterfield</t>
  </si>
  <si>
    <t>Chesterfield Central School</t>
  </si>
  <si>
    <t>Chichester</t>
  </si>
  <si>
    <t>Chichester Central School</t>
  </si>
  <si>
    <t>Claremont</t>
  </si>
  <si>
    <t>Claremont Middle School</t>
  </si>
  <si>
    <t>Stevens High School</t>
  </si>
  <si>
    <t>Bluff School</t>
  </si>
  <si>
    <t>Maple Avenue School</t>
  </si>
  <si>
    <t>Disnard Elementary School</t>
  </si>
  <si>
    <t>Colebrook</t>
  </si>
  <si>
    <t>Colebrook Academy</t>
  </si>
  <si>
    <t>Colebrook Elementary School</t>
  </si>
  <si>
    <t>Concord</t>
  </si>
  <si>
    <t>Conant Elementary School</t>
  </si>
  <si>
    <t>Dame School</t>
  </si>
  <si>
    <t>Rumford School</t>
  </si>
  <si>
    <t>Broken Ground School</t>
  </si>
  <si>
    <t>Rundlett Middle School</t>
  </si>
  <si>
    <t>Walker School</t>
  </si>
  <si>
    <t>Concord High School</t>
  </si>
  <si>
    <t>Kimball School</t>
  </si>
  <si>
    <t>Eastman School</t>
  </si>
  <si>
    <t>Beaver Meadow School</t>
  </si>
  <si>
    <t>Contoocook Valley</t>
  </si>
  <si>
    <t>Great Brook School</t>
  </si>
  <si>
    <t>Antrim Elementary School</t>
  </si>
  <si>
    <t>Pierce Elementary School</t>
  </si>
  <si>
    <t>Dublin Consolidated School</t>
  </si>
  <si>
    <t>Francestown Elementary School</t>
  </si>
  <si>
    <t>Greenfield Elementary School</t>
  </si>
  <si>
    <t>Hancock Elementary School</t>
  </si>
  <si>
    <t>Conval Regional High School</t>
  </si>
  <si>
    <t>South Meadow School</t>
  </si>
  <si>
    <t>Peterborough Elementary School</t>
  </si>
  <si>
    <t>Temple Elementary School</t>
  </si>
  <si>
    <t>Conway</t>
  </si>
  <si>
    <t>Pine Tree Elementary School</t>
  </si>
  <si>
    <t>John H. Fuller School</t>
  </si>
  <si>
    <t>Conway Elementary School</t>
  </si>
  <si>
    <t>Kennett High School</t>
  </si>
  <si>
    <t>A. Crosby Kennett Middle School</t>
  </si>
  <si>
    <t>Cornish</t>
  </si>
  <si>
    <t>Cornish Elementary School</t>
  </si>
  <si>
    <t>Croydon</t>
  </si>
  <si>
    <t>Croydon Village School</t>
  </si>
  <si>
    <t>Deerfield</t>
  </si>
  <si>
    <t>Deerfield Community School</t>
  </si>
  <si>
    <t>Derry Cooperative</t>
  </si>
  <si>
    <t>East Derry Memorial Elementary School</t>
  </si>
  <si>
    <t>Derry Village School</t>
  </si>
  <si>
    <t>Grinnell School</t>
  </si>
  <si>
    <t>South Range Elementary School</t>
  </si>
  <si>
    <t>Gilbert H. Hood Middle School</t>
  </si>
  <si>
    <t>West Running Brook Middle School</t>
  </si>
  <si>
    <t>Ernest P. Barka Elementary School</t>
  </si>
  <si>
    <t>Derry Early Education Program</t>
  </si>
  <si>
    <t>Dover</t>
  </si>
  <si>
    <t>Garrison School</t>
  </si>
  <si>
    <t>Dover Middle School</t>
  </si>
  <si>
    <t>Horne Street School</t>
  </si>
  <si>
    <t>Dover Senior High School</t>
  </si>
  <si>
    <t>Woodman Park School</t>
  </si>
  <si>
    <t>Dresden</t>
  </si>
  <si>
    <t>Hanover High School</t>
  </si>
  <si>
    <t>Frances C. Richmond School</t>
  </si>
  <si>
    <t>Dunbarton</t>
  </si>
  <si>
    <t>Dunbarton Elementary School</t>
  </si>
  <si>
    <t>East Kingston</t>
  </si>
  <si>
    <t>East Kingston Elementary School</t>
  </si>
  <si>
    <t>Epping</t>
  </si>
  <si>
    <t>Epping High School</t>
  </si>
  <si>
    <t>Epping Middle School</t>
  </si>
  <si>
    <t>Epping Elementary School</t>
  </si>
  <si>
    <t>Epsom</t>
  </si>
  <si>
    <t>Epsom Central School</t>
  </si>
  <si>
    <t>Errol</t>
  </si>
  <si>
    <t>Errol Consolidated Elementary School</t>
  </si>
  <si>
    <t>Exeter Region Cooperative</t>
  </si>
  <si>
    <t>Cooperative Middle School</t>
  </si>
  <si>
    <t>Exeter High School</t>
  </si>
  <si>
    <t>Exeter</t>
  </si>
  <si>
    <t>Main Street School</t>
  </si>
  <si>
    <t>Lincoln Street Elementary School</t>
  </si>
  <si>
    <t>Fall Mountain Regional</t>
  </si>
  <si>
    <t>Acworth Elementary School</t>
  </si>
  <si>
    <t>Alstead Primary School</t>
  </si>
  <si>
    <t>Vilas Elementary School</t>
  </si>
  <si>
    <t>Charlestown Middle School</t>
  </si>
  <si>
    <t>N. Charlestown Community School</t>
  </si>
  <si>
    <t>Charlestown Primary School</t>
  </si>
  <si>
    <t>Fall Mountain Regional High School</t>
  </si>
  <si>
    <t>Sarah Porter School</t>
  </si>
  <si>
    <t>North Walpole Elementary</t>
  </si>
  <si>
    <t>Walpole Primary School</t>
  </si>
  <si>
    <t>Walpole Middle School</t>
  </si>
  <si>
    <t>Fall Mountain Regional -Pre School Program</t>
  </si>
  <si>
    <t>Farmington</t>
  </si>
  <si>
    <t>Farmington Senior High School</t>
  </si>
  <si>
    <t>Henry Wilson Memorial School</t>
  </si>
  <si>
    <t>Valley View Community Elementary School</t>
  </si>
  <si>
    <t>Franklin</t>
  </si>
  <si>
    <t>Bessie C. Rowell School</t>
  </si>
  <si>
    <t>Paul A. Smith School</t>
  </si>
  <si>
    <t>Franklin High School</t>
  </si>
  <si>
    <t>Franklin Middle School</t>
  </si>
  <si>
    <t>Franklin - Pre School Program</t>
  </si>
  <si>
    <t>Freedom</t>
  </si>
  <si>
    <t>Freedom Elementary School</t>
  </si>
  <si>
    <t>Fremont</t>
  </si>
  <si>
    <t>Ellis School</t>
  </si>
  <si>
    <t>Gilford</t>
  </si>
  <si>
    <t>Gilford High School</t>
  </si>
  <si>
    <t>Gilford Elementary School</t>
  </si>
  <si>
    <t>Gilford Middle School</t>
  </si>
  <si>
    <t>Gilmanton</t>
  </si>
  <si>
    <t>Gilmanton Elementary School</t>
  </si>
  <si>
    <t>Goffstown</t>
  </si>
  <si>
    <t>Goffstown High School</t>
  </si>
  <si>
    <t>Mountain View Middle School</t>
  </si>
  <si>
    <t>Glen Lake School</t>
  </si>
  <si>
    <t>Gorham Randolph Shelburne Cooperative School Distr</t>
  </si>
  <si>
    <t>Edward Fenn School</t>
  </si>
  <si>
    <t>Gorham High School</t>
  </si>
  <si>
    <t>Gorham Middle School</t>
  </si>
  <si>
    <t>Goshen-Lempster Cooperative</t>
  </si>
  <si>
    <t>Goshen-Lempster Cooperative School</t>
  </si>
  <si>
    <t>Governor Wentworth Regional</t>
  </si>
  <si>
    <t>Effingham Elementary School</t>
  </si>
  <si>
    <t>New Durham Elementary School</t>
  </si>
  <si>
    <t>Ossipee Central School</t>
  </si>
  <si>
    <t>Tuftonboro Central School</t>
  </si>
  <si>
    <t>Kingswood Regional High School</t>
  </si>
  <si>
    <t>Carpenter Elementary School</t>
  </si>
  <si>
    <t>Kingswood Regional Middle School</t>
  </si>
  <si>
    <t>Crescent Lake School</t>
  </si>
  <si>
    <t>Grantham</t>
  </si>
  <si>
    <t>Grantham Village School</t>
  </si>
  <si>
    <t>Greenland</t>
  </si>
  <si>
    <t>Greenland Central School</t>
  </si>
  <si>
    <t>Hampstead</t>
  </si>
  <si>
    <t>Hampstead Middle School</t>
  </si>
  <si>
    <t>Hampstead Central School</t>
  </si>
  <si>
    <t>Hampton</t>
  </si>
  <si>
    <t>Hampton Centre School</t>
  </si>
  <si>
    <t>Hampton Academy</t>
  </si>
  <si>
    <t>Adeline C. Marston School</t>
  </si>
  <si>
    <t>Hampton Falls</t>
  </si>
  <si>
    <t>Lincoln Akerman School</t>
  </si>
  <si>
    <t>Hanover</t>
  </si>
  <si>
    <t>Bernice A. Ray School</t>
  </si>
  <si>
    <t>Harrisville</t>
  </si>
  <si>
    <t>Wells Memorial School</t>
  </si>
  <si>
    <t>Haverhill Cooperative</t>
  </si>
  <si>
    <t>Woodsville Elementary School</t>
  </si>
  <si>
    <t>Woodsville High School</t>
  </si>
  <si>
    <t>Haverhill Cooperative Middle School</t>
  </si>
  <si>
    <t>Henniker</t>
  </si>
  <si>
    <t>Henniker Community School</t>
  </si>
  <si>
    <t>Hill</t>
  </si>
  <si>
    <t>Jennie D. Blake School</t>
  </si>
  <si>
    <t>Hillsboro-Deering Cooperative</t>
  </si>
  <si>
    <t>Hillsboro-Deering High School</t>
  </si>
  <si>
    <t>Hillsboro-Deering Elementary School</t>
  </si>
  <si>
    <t>Hillsboro-Deering Middle School</t>
  </si>
  <si>
    <t>Hinsdale</t>
  </si>
  <si>
    <t>Hinsdale High School</t>
  </si>
  <si>
    <t>Hinsdale Elementary School</t>
  </si>
  <si>
    <t>Hinsdale Middle High School</t>
  </si>
  <si>
    <t>Holderness</t>
  </si>
  <si>
    <t>Holderness Central School</t>
  </si>
  <si>
    <t>Hollis</t>
  </si>
  <si>
    <t>Hollis Primary School</t>
  </si>
  <si>
    <t>Hollis Upper Elementary School</t>
  </si>
  <si>
    <t>Hollis-Brookline Cooperative</t>
  </si>
  <si>
    <t>Hollis Brookline Middle School</t>
  </si>
  <si>
    <t>Hollis-Brookline High School</t>
  </si>
  <si>
    <t>Hooksett</t>
  </si>
  <si>
    <t>Hooksett Memorial School</t>
  </si>
  <si>
    <t>Fred C. Underhill School</t>
  </si>
  <si>
    <t>David R. Cawley Middle School</t>
  </si>
  <si>
    <t>Hopkinton</t>
  </si>
  <si>
    <t>Maple Street Elementary School</t>
  </si>
  <si>
    <t>Hopkinton High School</t>
  </si>
  <si>
    <t>Harold Martin School</t>
  </si>
  <si>
    <t>Hopkinton Middle School</t>
  </si>
  <si>
    <t>Hudson</t>
  </si>
  <si>
    <t>Dr. H. O. Smith School</t>
  </si>
  <si>
    <t>Alvirne High School</t>
  </si>
  <si>
    <t>Hudson Memorial School</t>
  </si>
  <si>
    <t>Library Street School</t>
  </si>
  <si>
    <t>Nottingham West Elementary School</t>
  </si>
  <si>
    <t>Hills Garrison Elementary School</t>
  </si>
  <si>
    <t>Inter-Lakes Cooperative</t>
  </si>
  <si>
    <t>Inter-Lakes Elementary School</t>
  </si>
  <si>
    <t>Inter-Lakes High School</t>
  </si>
  <si>
    <t>Sandwich Central School</t>
  </si>
  <si>
    <t>Inter-Lakes Middle Tier</t>
  </si>
  <si>
    <t>Jackson</t>
  </si>
  <si>
    <t>Jackson Grammar School</t>
  </si>
  <si>
    <t>Jaffrey-Rindge Cooperative</t>
  </si>
  <si>
    <t>Conant High School</t>
  </si>
  <si>
    <t>Jaffrey Grade School</t>
  </si>
  <si>
    <t>Jaffrey-Rindge Middle School</t>
  </si>
  <si>
    <t>Rindge Memorial School</t>
  </si>
  <si>
    <t>John Stark Regional</t>
  </si>
  <si>
    <t>John Stark Regional High School</t>
  </si>
  <si>
    <t>Kearsarge Regional</t>
  </si>
  <si>
    <t>Kearsarge Reg. Elem. School at New London</t>
  </si>
  <si>
    <t>Sutton Central Elementary School</t>
  </si>
  <si>
    <t>Kearsarge Regional High School</t>
  </si>
  <si>
    <t>Simonds Elementary School</t>
  </si>
  <si>
    <t>Kearsarge Reg. Elementary School - Bradford</t>
  </si>
  <si>
    <t>Kearsarge Regional Middle School</t>
  </si>
  <si>
    <t>James House Preschool</t>
  </si>
  <si>
    <t>Keene</t>
  </si>
  <si>
    <t>Jonathan M. Daniels School</t>
  </si>
  <si>
    <t>Fuller Elementary School</t>
  </si>
  <si>
    <t>Symonds Elementary School</t>
  </si>
  <si>
    <t>Keene Middle School</t>
  </si>
  <si>
    <t>Franklin Elementary School</t>
  </si>
  <si>
    <t>Keene High School</t>
  </si>
  <si>
    <t>Wheelock Elementary School</t>
  </si>
  <si>
    <t>Kensington</t>
  </si>
  <si>
    <t>Kensington Elementary School</t>
  </si>
  <si>
    <t>Laconia</t>
  </si>
  <si>
    <t>Laconia High School</t>
  </si>
  <si>
    <t>Pleasant Street School</t>
  </si>
  <si>
    <t>Memorial Middle School</t>
  </si>
  <si>
    <t>Woodland Heights Elementary School</t>
  </si>
  <si>
    <t>Elm Street School</t>
  </si>
  <si>
    <t>Lafayette Regional</t>
  </si>
  <si>
    <t>Lafayette Regional School</t>
  </si>
  <si>
    <t>Landaff</t>
  </si>
  <si>
    <t>Landaff Blue School</t>
  </si>
  <si>
    <t>Lebanon</t>
  </si>
  <si>
    <t>Hanover Street School</t>
  </si>
  <si>
    <t>School Street School</t>
  </si>
  <si>
    <t>Mt. Lebanon School</t>
  </si>
  <si>
    <t>Lebanon High School</t>
  </si>
  <si>
    <t>Seminary Hill School</t>
  </si>
  <si>
    <t>Lebanon Junior High School</t>
  </si>
  <si>
    <t>Sacred Heart Public School</t>
  </si>
  <si>
    <t>Lincoln-Woodstock Cooperative</t>
  </si>
  <si>
    <t>Lin-Wood Public School (Elem)</t>
  </si>
  <si>
    <t>Lin-Wood Public School (Middle)</t>
  </si>
  <si>
    <t>Lin-Wood Public School (High)</t>
  </si>
  <si>
    <t>Lisbon Regional</t>
  </si>
  <si>
    <t>Lisbon Regional School (Elem)</t>
  </si>
  <si>
    <t>Lisbon Regional School (Middle)</t>
  </si>
  <si>
    <t>Lisbon Regional School (High)</t>
  </si>
  <si>
    <t>Litchfield</t>
  </si>
  <si>
    <t>Griffin Memorial School</t>
  </si>
  <si>
    <t>Litchfield Middle School</t>
  </si>
  <si>
    <t>Campbell High School</t>
  </si>
  <si>
    <t>Littleton</t>
  </si>
  <si>
    <t>Daisy Bronson Junior High School</t>
  </si>
  <si>
    <t>Littleton High School</t>
  </si>
  <si>
    <t>Mildred C. Lakeway School</t>
  </si>
  <si>
    <t>Londonderry</t>
  </si>
  <si>
    <t>North Londonderry Elementary School</t>
  </si>
  <si>
    <t>South Londonderry Elementary School</t>
  </si>
  <si>
    <t>Londonderry Middle School</t>
  </si>
  <si>
    <t>Matthew Thornton Elementary School</t>
  </si>
  <si>
    <t>Londonderry Senior High School</t>
  </si>
  <si>
    <t>Moose Hill School</t>
  </si>
  <si>
    <t>Lyme</t>
  </si>
  <si>
    <t>Lyme Elementary School</t>
  </si>
  <si>
    <t>Lyndeborough</t>
  </si>
  <si>
    <t>Lyndeborough Central School</t>
  </si>
  <si>
    <t>Madison</t>
  </si>
  <si>
    <t>Madison Elementary School</t>
  </si>
  <si>
    <t>Manchester</t>
  </si>
  <si>
    <t>Manchester Memorial High School</t>
  </si>
  <si>
    <t>Manchester Central High School</t>
  </si>
  <si>
    <t>Weston School</t>
  </si>
  <si>
    <t>Hillside Middle School</t>
  </si>
  <si>
    <t>Middle School At Parkside</t>
  </si>
  <si>
    <t>Gossler Park School</t>
  </si>
  <si>
    <t>Parker-Varney School</t>
  </si>
  <si>
    <t>Bakersville School</t>
  </si>
  <si>
    <t>Manchester West High School</t>
  </si>
  <si>
    <t>Highland-Goffs Falls School</t>
  </si>
  <si>
    <t>McDonough School</t>
  </si>
  <si>
    <t>Southside Middle School</t>
  </si>
  <si>
    <t>Jewett School</t>
  </si>
  <si>
    <t>Beech Street School</t>
  </si>
  <si>
    <t>Smyth Road School</t>
  </si>
  <si>
    <t>Green Acres School</t>
  </si>
  <si>
    <t>Hallsville School</t>
  </si>
  <si>
    <t>Webster School</t>
  </si>
  <si>
    <t>Wilson School</t>
  </si>
  <si>
    <t>Northwest Elementary School</t>
  </si>
  <si>
    <t>Henry J. McLaughlin Middle School</t>
  </si>
  <si>
    <t>Selma Deitch Early Learning Program</t>
  </si>
  <si>
    <t>Marlborough</t>
  </si>
  <si>
    <t>Marlborough Elementary School</t>
  </si>
  <si>
    <t>Marlow</t>
  </si>
  <si>
    <t>John Perkins Elementary School</t>
  </si>
  <si>
    <t>Mascenic Regional</t>
  </si>
  <si>
    <t>Greenville Elementary School</t>
  </si>
  <si>
    <t>Mason Elementary School</t>
  </si>
  <si>
    <t>Appleton Elementary School</t>
  </si>
  <si>
    <t>Mascenic Regional High School</t>
  </si>
  <si>
    <t>New Ipswich Central School</t>
  </si>
  <si>
    <t>Boynton Middle School</t>
  </si>
  <si>
    <t>Mascoma Valley Regional</t>
  </si>
  <si>
    <t>Mascoma Valley Regional High School</t>
  </si>
  <si>
    <t>Canaan Elementary School</t>
  </si>
  <si>
    <t>Enfield Elementary School</t>
  </si>
  <si>
    <t>Indian River School</t>
  </si>
  <si>
    <t>Merrimack</t>
  </si>
  <si>
    <t>Reeds Ferry School</t>
  </si>
  <si>
    <t>James Mastricola Elementary School</t>
  </si>
  <si>
    <t>James Mastricola Upper Elementary School</t>
  </si>
  <si>
    <t>Thorntons Ferry School</t>
  </si>
  <si>
    <t>Merrimack High School</t>
  </si>
  <si>
    <t>Merrimack Middle School</t>
  </si>
  <si>
    <t>Merrimack Valley</t>
  </si>
  <si>
    <t>Boscawen Elementary School</t>
  </si>
  <si>
    <t>Loudon Elementary School</t>
  </si>
  <si>
    <t>Penacook Elementary School</t>
  </si>
  <si>
    <t>Merrimack Valley High School</t>
  </si>
  <si>
    <t>Salisbury Elementary School</t>
  </si>
  <si>
    <t>Webster Elementary School</t>
  </si>
  <si>
    <t>Merrimack Valley Middle School</t>
  </si>
  <si>
    <t>Milan</t>
  </si>
  <si>
    <t>Milan Village Elementary School</t>
  </si>
  <si>
    <t>Milford</t>
  </si>
  <si>
    <t>Milford Middle School</t>
  </si>
  <si>
    <t>Milford High School</t>
  </si>
  <si>
    <t>Jacques Memorial Elementary School</t>
  </si>
  <si>
    <t>Heron Pond Elementary School</t>
  </si>
  <si>
    <t>Milton</t>
  </si>
  <si>
    <t>Nute High School</t>
  </si>
  <si>
    <t>Milton Elementary School</t>
  </si>
  <si>
    <t>Nute Junior High School</t>
  </si>
  <si>
    <t>Monadnock Regional</t>
  </si>
  <si>
    <t>Dr. George S. Emerson Elementary School</t>
  </si>
  <si>
    <t>Gilsum Elementary School</t>
  </si>
  <si>
    <t>Sullivan Central School</t>
  </si>
  <si>
    <t>Mount Caesar School</t>
  </si>
  <si>
    <t>Monadnock Regional High School</t>
  </si>
  <si>
    <t>Cutler School</t>
  </si>
  <si>
    <t>Troy Elementary School</t>
  </si>
  <si>
    <t>Monadnock Regional Middle School</t>
  </si>
  <si>
    <t>Gilsum Kindergarten</t>
  </si>
  <si>
    <t>Monroe</t>
  </si>
  <si>
    <t>Monroe Consolidated School</t>
  </si>
  <si>
    <t>Mont Vernon</t>
  </si>
  <si>
    <t>Mont Vernon Village School</t>
  </si>
  <si>
    <t>Moultonborough</t>
  </si>
  <si>
    <t>Moultonborough Central School</t>
  </si>
  <si>
    <t>Moultonborough Academy</t>
  </si>
  <si>
    <t>Moultonborough Academy (Junior High)</t>
  </si>
  <si>
    <t>Nashua</t>
  </si>
  <si>
    <t>Pennichuck Middle School</t>
  </si>
  <si>
    <t>Dr. Norman W. Crisp School</t>
  </si>
  <si>
    <t>Fairgrounds Elementary School</t>
  </si>
  <si>
    <t>New Searles School</t>
  </si>
  <si>
    <t>Sunset Heights School</t>
  </si>
  <si>
    <t>Nashua High School South</t>
  </si>
  <si>
    <t>Bicentennial Elementary School</t>
  </si>
  <si>
    <t>Fairgrounds Middle School</t>
  </si>
  <si>
    <t>Mt. Pleasant School</t>
  </si>
  <si>
    <t>Elm Street Middle School</t>
  </si>
  <si>
    <t>Birch Hill Elementary School</t>
  </si>
  <si>
    <t>Ledge Street School</t>
  </si>
  <si>
    <t>Broad Street Elementary School</t>
  </si>
  <si>
    <t>Charlotte Ave Elementary School</t>
  </si>
  <si>
    <t>Main Dunstable School</t>
  </si>
  <si>
    <t>Amherst Street School</t>
  </si>
  <si>
    <t>Nashua High School North</t>
  </si>
  <si>
    <t>Purple Panthers Preschool</t>
  </si>
  <si>
    <t>The Phoenix Program (M)</t>
  </si>
  <si>
    <t>The Phoenix Program (H)</t>
  </si>
  <si>
    <t>Nelson</t>
  </si>
  <si>
    <t>Nelson Elementary School</t>
  </si>
  <si>
    <t>New Boston</t>
  </si>
  <si>
    <t>New Boston Central School</t>
  </si>
  <si>
    <t>New Castle</t>
  </si>
  <si>
    <t>Maude H. Trefethen School</t>
  </si>
  <si>
    <t>Newfields</t>
  </si>
  <si>
    <t>Newfields Elementary School</t>
  </si>
  <si>
    <t>Newfound Area</t>
  </si>
  <si>
    <t>Newfound Regional High School</t>
  </si>
  <si>
    <t>Bristol Elementary School</t>
  </si>
  <si>
    <t>Danbury Elementary School</t>
  </si>
  <si>
    <t>New Hampton Community School</t>
  </si>
  <si>
    <t>Newfound Memorial Middle School</t>
  </si>
  <si>
    <t>Bridgewater-Hebron Village School</t>
  </si>
  <si>
    <t>Newington</t>
  </si>
  <si>
    <t>Newington Public School</t>
  </si>
  <si>
    <t>Newmarket</t>
  </si>
  <si>
    <t>Newmarket Elementary School</t>
  </si>
  <si>
    <t>Newmarket Jr.-Sr. High School</t>
  </si>
  <si>
    <t>Newmarket Jr.-Sr. High (Elem)</t>
  </si>
  <si>
    <t>Newport</t>
  </si>
  <si>
    <t>Newport Middle High School (High)</t>
  </si>
  <si>
    <t>Towle Elementary School</t>
  </si>
  <si>
    <t>Richards Elementary School</t>
  </si>
  <si>
    <t>Newport Middle School</t>
  </si>
  <si>
    <t>Community Preschool of Newport</t>
  </si>
  <si>
    <t>North Hampton</t>
  </si>
  <si>
    <t>North Hampton School</t>
  </si>
  <si>
    <t>Northumberland</t>
  </si>
  <si>
    <t>Groveton High School</t>
  </si>
  <si>
    <t>Groveton Elementary School</t>
  </si>
  <si>
    <t>Groveton High School (Middle)</t>
  </si>
  <si>
    <t>Northwood</t>
  </si>
  <si>
    <t>Northwood Elementary School</t>
  </si>
  <si>
    <t>Nottingham</t>
  </si>
  <si>
    <t>Nottingham Elementary School</t>
  </si>
  <si>
    <t>Oyster River Coop</t>
  </si>
  <si>
    <t>Oyster River Middle School</t>
  </si>
  <si>
    <t>Oyster River High School</t>
  </si>
  <si>
    <t>Mast Way School</t>
  </si>
  <si>
    <t>Moharimet School</t>
  </si>
  <si>
    <t>Pelham</t>
  </si>
  <si>
    <t>Pelham High School</t>
  </si>
  <si>
    <t>Pelham Memorial School</t>
  </si>
  <si>
    <t>Pelham Elementary School</t>
  </si>
  <si>
    <t>Pembroke</t>
  </si>
  <si>
    <t>Pembroke Hill School</t>
  </si>
  <si>
    <t>Pembroke Academy</t>
  </si>
  <si>
    <t>Pembroke Village School</t>
  </si>
  <si>
    <t>Three Rivers School</t>
  </si>
  <si>
    <t>Pemi-Baker Regional</t>
  </si>
  <si>
    <t>Plymouth Regional High School</t>
  </si>
  <si>
    <t>Piermont</t>
  </si>
  <si>
    <t>Piermont Village School</t>
  </si>
  <si>
    <t>Pittsburg</t>
  </si>
  <si>
    <t>Pittsburg School (Elem)</t>
  </si>
  <si>
    <t>Pittsburg School (High)</t>
  </si>
  <si>
    <t>Pittsfield</t>
  </si>
  <si>
    <t>Pittsfield High School</t>
  </si>
  <si>
    <t>Pittsfield Middle School</t>
  </si>
  <si>
    <t>Pittsfield Elementary School</t>
  </si>
  <si>
    <t>Plainfield</t>
  </si>
  <si>
    <t>Plainfield Elementary School</t>
  </si>
  <si>
    <t>Plymouth</t>
  </si>
  <si>
    <t>Plymouth Elementary School</t>
  </si>
  <si>
    <t>Portsmouth</t>
  </si>
  <si>
    <t>Portsmouth Middle School</t>
  </si>
  <si>
    <t>Little Harbour School</t>
  </si>
  <si>
    <t>New Franklin School</t>
  </si>
  <si>
    <t>Mary C. Dondero Elementary School</t>
  </si>
  <si>
    <t>PEEP School - Pre School Program</t>
  </si>
  <si>
    <t>Portsmouth High School</t>
  </si>
  <si>
    <t>Profile</t>
  </si>
  <si>
    <t>Profile Senior High School</t>
  </si>
  <si>
    <t>Profile Junior High School</t>
  </si>
  <si>
    <t>Raymond</t>
  </si>
  <si>
    <t>Lamprey River Elementary School</t>
  </si>
  <si>
    <t>Raymond High School</t>
  </si>
  <si>
    <t>Iber Holmes Gove Middle School</t>
  </si>
  <si>
    <t>Rochester</t>
  </si>
  <si>
    <t>East Rochester School</t>
  </si>
  <si>
    <t>Nancy Loud School</t>
  </si>
  <si>
    <t>McClelland School</t>
  </si>
  <si>
    <t>Bud Carlson Academy</t>
  </si>
  <si>
    <t>William Allen School</t>
  </si>
  <si>
    <t>Chamberlain Street School</t>
  </si>
  <si>
    <t>Spaulding High School</t>
  </si>
  <si>
    <t>Rochester Middle School</t>
  </si>
  <si>
    <t>Maple Street School</t>
  </si>
  <si>
    <t>Gonic School</t>
  </si>
  <si>
    <t>Rollinsford</t>
  </si>
  <si>
    <t>Rollinsford Grade School</t>
  </si>
  <si>
    <t>Rumney</t>
  </si>
  <si>
    <t>Russell Elementary School</t>
  </si>
  <si>
    <t>Rye</t>
  </si>
  <si>
    <t>Rye Junior High School</t>
  </si>
  <si>
    <t>Rye Elementary School</t>
  </si>
  <si>
    <t>Salem</t>
  </si>
  <si>
    <t>Woodbury School</t>
  </si>
  <si>
    <t>William E. Lancaster School</t>
  </si>
  <si>
    <t>William T. Barron Elementary School</t>
  </si>
  <si>
    <t>Mary A. Fisk Elementary School</t>
  </si>
  <si>
    <t>Salem High School</t>
  </si>
  <si>
    <t>North Salem Elementary School</t>
  </si>
  <si>
    <t>Dr. L. F. Soule School</t>
  </si>
  <si>
    <t>Walter F. Haigh School</t>
  </si>
  <si>
    <t>Sanborn Regional</t>
  </si>
  <si>
    <t>Sanborn Regional High School</t>
  </si>
  <si>
    <t>Daniel J. Bakie School</t>
  </si>
  <si>
    <t>Sanborn Regional Middle School</t>
  </si>
  <si>
    <t>Seabrook</t>
  </si>
  <si>
    <t>Seabrook Elementary School</t>
  </si>
  <si>
    <t>Seabrook Middle School</t>
  </si>
  <si>
    <t>Shaker Regional</t>
  </si>
  <si>
    <t>Belmont Elementary School</t>
  </si>
  <si>
    <t>Belmont High School</t>
  </si>
  <si>
    <t>Belmont Middle School</t>
  </si>
  <si>
    <t>Canterbury Elementary School</t>
  </si>
  <si>
    <t>Somersworth</t>
  </si>
  <si>
    <t>Hilltop School</t>
  </si>
  <si>
    <t>Maple Wood Elementary School</t>
  </si>
  <si>
    <t>Somersworth Middle School</t>
  </si>
  <si>
    <t>Somersworth High School</t>
  </si>
  <si>
    <t>Souhegan Cooperative</t>
  </si>
  <si>
    <t>Souhegan Coop High School</t>
  </si>
  <si>
    <t>South Hampton</t>
  </si>
  <si>
    <t>South Hampton Barnard School</t>
  </si>
  <si>
    <t>Stark</t>
  </si>
  <si>
    <t>Stark Village School</t>
  </si>
  <si>
    <t>Stewartstown</t>
  </si>
  <si>
    <t>Stewartstown Community School</t>
  </si>
  <si>
    <t>Stoddard</t>
  </si>
  <si>
    <t>James Faulkner Elementary School</t>
  </si>
  <si>
    <t>Strafford</t>
  </si>
  <si>
    <t>Strafford School</t>
  </si>
  <si>
    <t>Stratford</t>
  </si>
  <si>
    <t>Stratford Public School (Elem)</t>
  </si>
  <si>
    <t>Stratford Public School (High)</t>
  </si>
  <si>
    <t>Stratham</t>
  </si>
  <si>
    <t>Stratham Memorial School</t>
  </si>
  <si>
    <t>Sunapee</t>
  </si>
  <si>
    <t>Sunapee Sr. High School</t>
  </si>
  <si>
    <t>Sunapee Central School</t>
  </si>
  <si>
    <t>Sunapee Middle High School</t>
  </si>
  <si>
    <t>Tamworth</t>
  </si>
  <si>
    <t>Kenneth A. Brett School</t>
  </si>
  <si>
    <t>Thornton</t>
  </si>
  <si>
    <t>Thornton Central School</t>
  </si>
  <si>
    <t>Timberlane Regional</t>
  </si>
  <si>
    <t>Atkinson Academy</t>
  </si>
  <si>
    <t>Danville Elementary School</t>
  </si>
  <si>
    <t>Timberlane Regional Middle School</t>
  </si>
  <si>
    <t>Pollard Elementary School</t>
  </si>
  <si>
    <t>Timberlane Regional High School</t>
  </si>
  <si>
    <t>Sandown Central School</t>
  </si>
  <si>
    <t>Sandown North Elementary School</t>
  </si>
  <si>
    <t>Unity</t>
  </si>
  <si>
    <t>Unity Elementary School</t>
  </si>
  <si>
    <t>Wakefield</t>
  </si>
  <si>
    <t>Union Elementary School</t>
  </si>
  <si>
    <t>Paul Elementary School</t>
  </si>
  <si>
    <t>Warren</t>
  </si>
  <si>
    <t>Warren Village School</t>
  </si>
  <si>
    <t>Washington</t>
  </si>
  <si>
    <t>Washington Elementary School</t>
  </si>
  <si>
    <t>Waterville Valley</t>
  </si>
  <si>
    <t>Waterville Valley Elementary School</t>
  </si>
  <si>
    <t>Weare</t>
  </si>
  <si>
    <t>Weare Middle School</t>
  </si>
  <si>
    <t>Center Woods School</t>
  </si>
  <si>
    <t>Wentworth</t>
  </si>
  <si>
    <t>Wentworth Elementary School</t>
  </si>
  <si>
    <t>Westmoreland</t>
  </si>
  <si>
    <t>Westmoreland School</t>
  </si>
  <si>
    <t>White Mountains Regional</t>
  </si>
  <si>
    <t>Jefferson Elementary School</t>
  </si>
  <si>
    <t>Lancaster Elementary School</t>
  </si>
  <si>
    <t>White Mountains Regional High School</t>
  </si>
  <si>
    <t>Whitefield Elementary School</t>
  </si>
  <si>
    <t>North Country CLASS</t>
  </si>
  <si>
    <t>Wilton</t>
  </si>
  <si>
    <t>Florence Rideout Elementary School</t>
  </si>
  <si>
    <t>Wilton-Lyndeborough</t>
  </si>
  <si>
    <t>Wilton-Lyndeboro Senior High School</t>
  </si>
  <si>
    <t>Wilton-Lyndeboro Middle School</t>
  </si>
  <si>
    <t>Winchester</t>
  </si>
  <si>
    <t>Winchester School</t>
  </si>
  <si>
    <t>Windham</t>
  </si>
  <si>
    <t>Windham Middle School</t>
  </si>
  <si>
    <t>Golden Brook Elementary School</t>
  </si>
  <si>
    <t>Windham Center School</t>
  </si>
  <si>
    <t>Windham-Pelham Preschool</t>
  </si>
  <si>
    <t>Winnacunnet Cooperative</t>
  </si>
  <si>
    <t>Winnacunnet High School</t>
  </si>
  <si>
    <t>Winnisquam Regional</t>
  </si>
  <si>
    <t>Sanbornton Central School</t>
  </si>
  <si>
    <t>Union Sanborn School</t>
  </si>
  <si>
    <t>Winnisquam Regional High School</t>
  </si>
  <si>
    <t>Winnisquam Regional Middle School</t>
  </si>
  <si>
    <t>Southwick School</t>
  </si>
  <si>
    <t>Coe-Brown Northwood Academy</t>
  </si>
  <si>
    <t>Pinkerton Academy</t>
  </si>
  <si>
    <t>Prospect Mountain High School</t>
  </si>
  <si>
    <t>Public Charter</t>
  </si>
  <si>
    <t>Academy for Science and Design Charter (H)</t>
  </si>
  <si>
    <t>Academy for Science and Design Charter (M)</t>
  </si>
  <si>
    <t>Cocheco Arts and Technology Charter Academy</t>
  </si>
  <si>
    <t>CSI Charter School</t>
  </si>
  <si>
    <t>Great Bay eLearning Charter School (H)</t>
  </si>
  <si>
    <t>Great Bay eLearning Charter School (M)</t>
  </si>
  <si>
    <t>New Hampshire Equestrian Academy Charter School</t>
  </si>
  <si>
    <t>North Country Charter Academy (H)</t>
  </si>
  <si>
    <t>Seacoast Charter School</t>
  </si>
  <si>
    <t>Strong Foundations Charter School</t>
  </si>
  <si>
    <t>Surry Village Charter School</t>
  </si>
  <si>
    <t>Virtual Learning Academy (H)</t>
  </si>
  <si>
    <t>Data as of: March 19,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</si>
</sst>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&quot; &quot;dd&quot;, &quot;yyyy"/>
    <numFmt numFmtId="165" formatCode="[$-409]dddd\,\ mmmm\ dd\,\ yyyy"/>
    <numFmt numFmtId="166" formatCode="[$-409]mmmm\ d\,\ yy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21" applyFont="1" applyAlignment="1">
      <alignment horizontal="center"/>
      <protection/>
    </xf>
    <xf numFmtId="0" fontId="0" fillId="0" borderId="0" xfId="0" applyFont="1" applyAlignment="1">
      <alignment/>
    </xf>
    <xf numFmtId="0" fontId="6" fillId="0" borderId="0" xfId="21" applyFont="1" applyAlignment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22" applyFont="1" applyFill="1" applyBorder="1" applyAlignment="1">
      <alignment horizontal="right"/>
      <protection/>
    </xf>
    <xf numFmtId="0" fontId="7" fillId="0" borderId="0" xfId="0" applyFont="1" applyFill="1" applyAlignment="1">
      <alignment horizontal="right"/>
    </xf>
    <xf numFmtId="0" fontId="6" fillId="0" borderId="0" xfId="22" applyFont="1" applyFill="1" applyBorder="1" applyAlignment="1">
      <alignment horizontal="left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22" applyFont="1" applyFill="1" applyBorder="1" applyAlignment="1">
      <alignment horizontal="right" wrapText="1"/>
      <protection/>
    </xf>
    <xf numFmtId="0" fontId="7" fillId="0" borderId="0" xfId="0" applyFont="1" applyFill="1" applyAlignment="1">
      <alignment/>
    </xf>
    <xf numFmtId="3" fontId="6" fillId="0" borderId="0" xfId="22" applyNumberFormat="1" applyFont="1" applyFill="1" applyBorder="1" applyAlignment="1">
      <alignment horizontal="right" wrapText="1"/>
      <protection/>
    </xf>
    <xf numFmtId="0" fontId="6" fillId="0" borderId="0" xfId="22" applyFont="1" applyFill="1" applyBorder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22" applyFont="1" applyFill="1" applyBorder="1" applyAlignment="1">
      <alignment/>
      <protection/>
    </xf>
    <xf numFmtId="3" fontId="4" fillId="0" borderId="0" xfId="22" applyNumberFormat="1" applyFont="1" applyFill="1" applyBorder="1" applyAlignment="1">
      <alignment horizontal="right"/>
      <protection/>
    </xf>
    <xf numFmtId="3" fontId="4" fillId="0" borderId="0" xfId="22" applyNumberFormat="1" applyFont="1" applyFill="1" applyBorder="1" applyAlignment="1">
      <alignment/>
      <protection/>
    </xf>
    <xf numFmtId="0" fontId="4" fillId="0" borderId="0" xfId="21" applyFont="1">
      <alignment horizontal="left" vertical="center"/>
      <protection/>
    </xf>
    <xf numFmtId="0" fontId="0" fillId="0" borderId="0" xfId="0" applyFont="1" applyAlignment="1">
      <alignment horizontal="left"/>
    </xf>
    <xf numFmtId="0" fontId="6" fillId="0" borderId="0" xfId="22" applyFont="1" applyFill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21" applyFont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76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668" sqref="A7:A668"/>
    </sheetView>
  </sheetViews>
  <sheetFormatPr defaultColWidth="9.140625" defaultRowHeight="12" customHeight="1"/>
  <cols>
    <col min="1" max="1" width="2.57421875" style="2" customWidth="1"/>
    <col min="2" max="2" width="48.00390625" style="2" customWidth="1"/>
    <col min="3" max="3" width="5.421875" style="2" customWidth="1"/>
    <col min="4" max="4" width="6.421875" style="2" customWidth="1"/>
    <col min="5" max="5" width="5.28125" style="2" customWidth="1"/>
    <col min="6" max="17" width="6.7109375" style="2" customWidth="1"/>
    <col min="18" max="18" width="5.00390625" style="0" customWidth="1"/>
    <col min="19" max="19" width="7.7109375" style="2" customWidth="1"/>
    <col min="20" max="16384" width="9.140625" style="2" customWidth="1"/>
  </cols>
  <sheetData>
    <row r="1" spans="17:19" ht="12" customHeight="1">
      <c r="Q1" s="24">
        <v>39892</v>
      </c>
      <c r="R1" s="24"/>
      <c r="S1" s="24"/>
    </row>
    <row r="2" spans="16:19" ht="12" customHeight="1">
      <c r="P2" s="25" t="s">
        <v>677</v>
      </c>
      <c r="Q2" s="25"/>
      <c r="R2" s="25"/>
      <c r="S2" s="25"/>
    </row>
    <row r="3" spans="1:19" ht="12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2" customHeight="1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2" customHeight="1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" customHeight="1">
      <c r="A7" s="4" t="s">
        <v>3</v>
      </c>
      <c r="B7" s="5"/>
      <c r="C7" s="8" t="s">
        <v>4</v>
      </c>
      <c r="D7" s="21"/>
      <c r="E7" s="22" t="s">
        <v>5</v>
      </c>
      <c r="F7" s="5"/>
      <c r="G7" s="5"/>
      <c r="H7" s="5"/>
      <c r="I7" s="5"/>
      <c r="O7" s="5"/>
      <c r="P7" s="5"/>
      <c r="Q7" s="5"/>
      <c r="R7" s="7"/>
      <c r="S7" s="5"/>
    </row>
    <row r="8" spans="1:21" s="9" customFormat="1" ht="12" customHeight="1">
      <c r="A8" s="8"/>
      <c r="B8" s="8" t="s">
        <v>6</v>
      </c>
      <c r="C8" s="8" t="s">
        <v>7</v>
      </c>
      <c r="D8" s="8" t="s">
        <v>8</v>
      </c>
      <c r="E8" s="22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  <c r="Q8" s="6" t="s">
        <v>21</v>
      </c>
      <c r="R8" s="7" t="s">
        <v>22</v>
      </c>
      <c r="S8" s="6" t="s">
        <v>23</v>
      </c>
      <c r="U8" s="10"/>
    </row>
    <row r="9" spans="1:19" s="12" customFormat="1" ht="12" customHeight="1">
      <c r="A9" s="8"/>
      <c r="B9" s="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S9" s="11"/>
    </row>
    <row r="10" spans="1:19" s="12" customFormat="1" ht="12" customHeight="1">
      <c r="A10" s="8"/>
      <c r="B10" s="8" t="s">
        <v>24</v>
      </c>
      <c r="C10" s="13">
        <f aca="true" t="shared" si="0" ref="C10:S10">SUM(C13:C666)</f>
        <v>2834</v>
      </c>
      <c r="D10" s="13">
        <f t="shared" si="0"/>
        <v>10968</v>
      </c>
      <c r="E10" s="13">
        <f t="shared" si="0"/>
        <v>235</v>
      </c>
      <c r="F10" s="13">
        <f t="shared" si="0"/>
        <v>14209</v>
      </c>
      <c r="G10" s="13">
        <f t="shared" si="0"/>
        <v>14239</v>
      </c>
      <c r="H10" s="13">
        <f t="shared" si="0"/>
        <v>14475</v>
      </c>
      <c r="I10" s="13">
        <f t="shared" si="0"/>
        <v>14613</v>
      </c>
      <c r="J10" s="13">
        <f t="shared" si="0"/>
        <v>15013</v>
      </c>
      <c r="K10" s="13">
        <f t="shared" si="0"/>
        <v>15174</v>
      </c>
      <c r="L10" s="13">
        <f t="shared" si="0"/>
        <v>15452</v>
      </c>
      <c r="M10" s="13">
        <f t="shared" si="0"/>
        <v>15783</v>
      </c>
      <c r="N10" s="13">
        <f t="shared" si="0"/>
        <v>17244</v>
      </c>
      <c r="O10" s="13">
        <f t="shared" si="0"/>
        <v>16260</v>
      </c>
      <c r="P10" s="13">
        <f t="shared" si="0"/>
        <v>16016</v>
      </c>
      <c r="Q10" s="13">
        <f t="shared" si="0"/>
        <v>15419</v>
      </c>
      <c r="R10" s="13">
        <f t="shared" si="0"/>
        <v>22</v>
      </c>
      <c r="S10" s="13">
        <f t="shared" si="0"/>
        <v>197956</v>
      </c>
    </row>
    <row r="11" spans="1:19" s="12" customFormat="1" ht="12" customHeight="1">
      <c r="A11" s="8"/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S11" s="11"/>
    </row>
    <row r="12" spans="1:19" ht="12" customHeight="1">
      <c r="A12" s="14" t="s">
        <v>29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S12" s="16"/>
    </row>
    <row r="13" spans="1:19" ht="12" customHeight="1">
      <c r="A13" s="14"/>
      <c r="B13" s="17" t="s">
        <v>30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51</v>
      </c>
      <c r="L13" s="18">
        <v>42</v>
      </c>
      <c r="M13" s="18">
        <v>81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f>SUM(C13:R13)</f>
        <v>174</v>
      </c>
    </row>
    <row r="14" spans="1:19" ht="12" customHeight="1">
      <c r="A14" s="14"/>
      <c r="B14" s="17" t="s">
        <v>31</v>
      </c>
      <c r="C14" s="18">
        <v>0</v>
      </c>
      <c r="D14" s="18">
        <v>28</v>
      </c>
      <c r="E14" s="18">
        <v>0</v>
      </c>
      <c r="F14" s="18">
        <v>60</v>
      </c>
      <c r="G14" s="18">
        <v>46</v>
      </c>
      <c r="H14" s="18">
        <v>50</v>
      </c>
      <c r="I14" s="18">
        <v>50</v>
      </c>
      <c r="J14" s="18">
        <v>34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f>SUM(C14:R14)</f>
        <v>268</v>
      </c>
    </row>
    <row r="15" spans="1:19" ht="12" customHeight="1">
      <c r="A15" s="14" t="s">
        <v>32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" customHeight="1">
      <c r="A16" s="14"/>
      <c r="B16" s="17" t="s">
        <v>33</v>
      </c>
      <c r="C16" s="18">
        <v>22</v>
      </c>
      <c r="D16" s="18">
        <v>53</v>
      </c>
      <c r="E16" s="18">
        <v>0</v>
      </c>
      <c r="F16" s="18">
        <v>46</v>
      </c>
      <c r="G16" s="18">
        <v>50</v>
      </c>
      <c r="H16" s="18">
        <v>74</v>
      </c>
      <c r="I16" s="18">
        <v>64</v>
      </c>
      <c r="J16" s="18">
        <v>62</v>
      </c>
      <c r="K16" s="18">
        <v>75</v>
      </c>
      <c r="L16" s="18">
        <v>75</v>
      </c>
      <c r="M16" s="18">
        <v>65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f>SUM(C16:R16)</f>
        <v>586</v>
      </c>
    </row>
    <row r="17" spans="1:19" ht="12" customHeight="1">
      <c r="A17" s="14" t="s">
        <v>34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" customHeight="1">
      <c r="A18" s="14"/>
      <c r="B18" s="17" t="s">
        <v>35</v>
      </c>
      <c r="C18" s="18">
        <v>0</v>
      </c>
      <c r="D18" s="18">
        <v>108</v>
      </c>
      <c r="E18" s="18">
        <v>0</v>
      </c>
      <c r="F18" s="18">
        <v>97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f>SUM(C18:R18)</f>
        <v>205</v>
      </c>
    </row>
    <row r="19" spans="1:19" ht="12" customHeight="1">
      <c r="A19" s="14"/>
      <c r="B19" s="17" t="s">
        <v>36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169</v>
      </c>
      <c r="K19" s="18">
        <v>196</v>
      </c>
      <c r="L19" s="18">
        <v>221</v>
      </c>
      <c r="M19" s="18">
        <v>215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f>SUM(C19:R19)</f>
        <v>801</v>
      </c>
    </row>
    <row r="20" spans="1:19" ht="12" customHeight="1">
      <c r="A20" s="14"/>
      <c r="B20" s="17" t="s">
        <v>37</v>
      </c>
      <c r="C20" s="18">
        <v>0</v>
      </c>
      <c r="D20" s="18">
        <v>0</v>
      </c>
      <c r="E20" s="18">
        <v>0</v>
      </c>
      <c r="F20" s="18">
        <v>32</v>
      </c>
      <c r="G20" s="18">
        <v>145</v>
      </c>
      <c r="H20" s="18">
        <v>178</v>
      </c>
      <c r="I20" s="18">
        <v>186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f>SUM(C20:R20)</f>
        <v>541</v>
      </c>
    </row>
    <row r="21" spans="1:19" ht="12" customHeight="1">
      <c r="A21" s="14" t="s">
        <v>38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" customHeight="1">
      <c r="A22" s="14"/>
      <c r="B22" s="17" t="s">
        <v>39</v>
      </c>
      <c r="C22" s="18">
        <v>0</v>
      </c>
      <c r="D22" s="18">
        <v>19</v>
      </c>
      <c r="E22" s="18">
        <v>0</v>
      </c>
      <c r="F22" s="18">
        <v>19</v>
      </c>
      <c r="G22" s="18">
        <v>27</v>
      </c>
      <c r="H22" s="18">
        <v>22</v>
      </c>
      <c r="I22" s="18">
        <v>26</v>
      </c>
      <c r="J22" s="18">
        <v>25</v>
      </c>
      <c r="K22" s="18">
        <v>33</v>
      </c>
      <c r="L22" s="18">
        <v>27</v>
      </c>
      <c r="M22" s="18">
        <v>30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f>SUM(C22:R22)</f>
        <v>228</v>
      </c>
    </row>
    <row r="23" spans="1:19" ht="12" customHeight="1">
      <c r="A23" s="14" t="s">
        <v>40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" customHeight="1">
      <c r="A24" s="14"/>
      <c r="B24" s="17" t="s">
        <v>41</v>
      </c>
      <c r="C24" s="18">
        <v>0</v>
      </c>
      <c r="D24" s="18">
        <v>14</v>
      </c>
      <c r="E24" s="18">
        <v>0</v>
      </c>
      <c r="F24" s="18">
        <v>18</v>
      </c>
      <c r="G24" s="18">
        <v>16</v>
      </c>
      <c r="H24" s="18">
        <v>14</v>
      </c>
      <c r="I24" s="18">
        <v>20</v>
      </c>
      <c r="J24" s="18">
        <v>16</v>
      </c>
      <c r="K24" s="18">
        <v>15</v>
      </c>
      <c r="L24" s="18">
        <v>24</v>
      </c>
      <c r="M24" s="18">
        <v>16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f>SUM(C24:R24)</f>
        <v>153</v>
      </c>
    </row>
    <row r="25" spans="1:19" ht="12" customHeight="1">
      <c r="A25" s="14" t="s">
        <v>42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" customHeight="1">
      <c r="A26" s="14"/>
      <c r="B26" s="17" t="s">
        <v>43</v>
      </c>
      <c r="C26" s="18">
        <v>0</v>
      </c>
      <c r="D26" s="18">
        <v>39</v>
      </c>
      <c r="E26" s="18">
        <v>0</v>
      </c>
      <c r="F26" s="18">
        <v>68</v>
      </c>
      <c r="G26" s="18">
        <v>59</v>
      </c>
      <c r="H26" s="18">
        <v>71</v>
      </c>
      <c r="I26" s="18">
        <v>71</v>
      </c>
      <c r="J26" s="18">
        <v>75</v>
      </c>
      <c r="K26" s="18">
        <v>66</v>
      </c>
      <c r="L26" s="18">
        <v>77</v>
      </c>
      <c r="M26" s="18">
        <v>93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f>SUM(C26:R26)</f>
        <v>619</v>
      </c>
    </row>
    <row r="27" spans="1:19" ht="12" customHeight="1">
      <c r="A27" s="14" t="s">
        <v>44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" customHeight="1">
      <c r="A28" s="14"/>
      <c r="B28" s="17" t="s">
        <v>45</v>
      </c>
      <c r="C28" s="18">
        <v>14</v>
      </c>
      <c r="D28" s="18">
        <v>43</v>
      </c>
      <c r="E28" s="18">
        <v>0</v>
      </c>
      <c r="F28" s="18">
        <v>61</v>
      </c>
      <c r="G28" s="18">
        <v>43</v>
      </c>
      <c r="H28" s="18">
        <v>64</v>
      </c>
      <c r="I28" s="18">
        <v>63</v>
      </c>
      <c r="J28" s="18">
        <v>46</v>
      </c>
      <c r="K28" s="18">
        <v>63</v>
      </c>
      <c r="L28" s="18">
        <v>72</v>
      </c>
      <c r="M28" s="18">
        <v>67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f>SUM(C28:R28)</f>
        <v>536</v>
      </c>
    </row>
    <row r="29" spans="1:19" ht="12" customHeight="1">
      <c r="A29" s="14" t="s">
        <v>46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" customHeight="1">
      <c r="A30" s="14"/>
      <c r="B30" s="17" t="s">
        <v>47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97</v>
      </c>
      <c r="K30" s="18">
        <v>101</v>
      </c>
      <c r="L30" s="18">
        <v>96</v>
      </c>
      <c r="M30" s="18">
        <v>98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f>SUM(C30:R30)</f>
        <v>392</v>
      </c>
    </row>
    <row r="31" spans="1:19" ht="12" customHeight="1">
      <c r="A31" s="14"/>
      <c r="B31" s="17" t="s">
        <v>48</v>
      </c>
      <c r="C31" s="18">
        <v>32</v>
      </c>
      <c r="D31" s="18">
        <v>81</v>
      </c>
      <c r="E31" s="18">
        <v>0</v>
      </c>
      <c r="F31" s="18">
        <v>105</v>
      </c>
      <c r="G31" s="18">
        <v>111</v>
      </c>
      <c r="H31" s="18">
        <v>92</v>
      </c>
      <c r="I31" s="18">
        <v>111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f>SUM(C31:R31)</f>
        <v>532</v>
      </c>
    </row>
    <row r="32" spans="1:19" ht="12" customHeight="1">
      <c r="A32" s="14" t="s">
        <v>49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" customHeight="1">
      <c r="A33" s="14"/>
      <c r="B33" s="17" t="s">
        <v>50</v>
      </c>
      <c r="C33" s="18">
        <v>0</v>
      </c>
      <c r="D33" s="18">
        <v>19</v>
      </c>
      <c r="E33" s="18">
        <v>0</v>
      </c>
      <c r="F33" s="18">
        <v>23</v>
      </c>
      <c r="G33" s="18">
        <v>34</v>
      </c>
      <c r="H33" s="18">
        <v>21</v>
      </c>
      <c r="I33" s="18">
        <v>25</v>
      </c>
      <c r="J33" s="18">
        <v>37</v>
      </c>
      <c r="K33" s="18">
        <v>38</v>
      </c>
      <c r="L33" s="18">
        <v>44</v>
      </c>
      <c r="M33" s="18">
        <v>44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f>SUM(C33:R33)</f>
        <v>285</v>
      </c>
    </row>
    <row r="34" spans="1:19" ht="12" customHeight="1">
      <c r="A34" s="14" t="s">
        <v>51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" customHeight="1">
      <c r="A35" s="14"/>
      <c r="B35" s="17" t="s">
        <v>52</v>
      </c>
      <c r="C35" s="18">
        <v>0</v>
      </c>
      <c r="D35" s="18">
        <v>11</v>
      </c>
      <c r="E35" s="18">
        <v>0</v>
      </c>
      <c r="F35" s="18">
        <v>7</v>
      </c>
      <c r="G35" s="18">
        <v>10</v>
      </c>
      <c r="H35" s="18">
        <v>7</v>
      </c>
      <c r="I35" s="18">
        <v>11</v>
      </c>
      <c r="J35" s="18">
        <v>8</v>
      </c>
      <c r="K35" s="18">
        <v>15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f>SUM(C35:R35)</f>
        <v>69</v>
      </c>
    </row>
    <row r="36" spans="1:19" ht="12" customHeight="1">
      <c r="A36" s="14" t="s">
        <v>53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" customHeight="1">
      <c r="A37" s="14"/>
      <c r="B37" s="17" t="s">
        <v>54</v>
      </c>
      <c r="C37" s="18">
        <v>83</v>
      </c>
      <c r="D37" s="18">
        <v>75</v>
      </c>
      <c r="E37" s="18">
        <v>0</v>
      </c>
      <c r="F37" s="18">
        <v>87</v>
      </c>
      <c r="G37" s="18">
        <v>99</v>
      </c>
      <c r="H37" s="18">
        <v>100</v>
      </c>
      <c r="I37" s="18">
        <v>101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f aca="true" t="shared" si="1" ref="S37:S42">SUM(C37:R37)</f>
        <v>545</v>
      </c>
    </row>
    <row r="38" spans="1:19" ht="12" customHeight="1">
      <c r="A38" s="14"/>
      <c r="B38" s="17" t="s">
        <v>55</v>
      </c>
      <c r="C38" s="18">
        <v>0</v>
      </c>
      <c r="D38" s="18">
        <v>67</v>
      </c>
      <c r="E38" s="18">
        <v>0</v>
      </c>
      <c r="F38" s="18">
        <v>114</v>
      </c>
      <c r="G38" s="18">
        <v>136</v>
      </c>
      <c r="H38" s="18">
        <v>138</v>
      </c>
      <c r="I38" s="18">
        <v>122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f t="shared" si="1"/>
        <v>577</v>
      </c>
    </row>
    <row r="39" spans="1:19" ht="12" customHeight="1">
      <c r="A39" s="14"/>
      <c r="B39" s="17" t="s">
        <v>56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364</v>
      </c>
      <c r="K39" s="18">
        <v>393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f t="shared" si="1"/>
        <v>757</v>
      </c>
    </row>
    <row r="40" spans="1:19" ht="12" customHeight="1">
      <c r="A40" s="14"/>
      <c r="B40" s="17" t="s">
        <v>57</v>
      </c>
      <c r="C40" s="18">
        <v>0</v>
      </c>
      <c r="D40" s="18">
        <v>72</v>
      </c>
      <c r="E40" s="18">
        <v>0</v>
      </c>
      <c r="F40" s="18">
        <v>134</v>
      </c>
      <c r="G40" s="18">
        <v>132</v>
      </c>
      <c r="H40" s="18">
        <v>118</v>
      </c>
      <c r="I40" s="18">
        <v>154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f t="shared" si="1"/>
        <v>610</v>
      </c>
    </row>
    <row r="41" spans="1:19" ht="12" customHeight="1">
      <c r="A41" s="14"/>
      <c r="B41" s="17" t="s">
        <v>58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354</v>
      </c>
      <c r="O41" s="18">
        <v>320</v>
      </c>
      <c r="P41" s="18">
        <v>265</v>
      </c>
      <c r="Q41" s="18">
        <v>0</v>
      </c>
      <c r="R41" s="18">
        <v>0</v>
      </c>
      <c r="S41" s="18">
        <f t="shared" si="1"/>
        <v>939</v>
      </c>
    </row>
    <row r="42" spans="1:19" ht="12" customHeight="1">
      <c r="A42" s="14"/>
      <c r="B42" s="17" t="s">
        <v>59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359</v>
      </c>
      <c r="M42" s="18">
        <v>335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f t="shared" si="1"/>
        <v>694</v>
      </c>
    </row>
    <row r="43" spans="1:19" ht="12" customHeight="1">
      <c r="A43" s="14" t="s">
        <v>60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" customHeight="1">
      <c r="A44" s="14"/>
      <c r="B44" s="17" t="s">
        <v>61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109</v>
      </c>
      <c r="M44" s="18">
        <v>118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f aca="true" t="shared" si="2" ref="S44:S49">SUM(C44:R44)</f>
        <v>227</v>
      </c>
    </row>
    <row r="45" spans="1:19" ht="12" customHeight="1">
      <c r="A45" s="14"/>
      <c r="B45" s="17" t="s">
        <v>62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133</v>
      </c>
      <c r="O45" s="18">
        <v>145</v>
      </c>
      <c r="P45" s="18">
        <v>136</v>
      </c>
      <c r="Q45" s="18">
        <v>120</v>
      </c>
      <c r="R45" s="18">
        <v>0</v>
      </c>
      <c r="S45" s="18">
        <f t="shared" si="2"/>
        <v>534</v>
      </c>
    </row>
    <row r="46" spans="1:19" ht="12" customHeight="1">
      <c r="A46" s="14"/>
      <c r="B46" s="17" t="s">
        <v>63</v>
      </c>
      <c r="C46" s="18">
        <v>0</v>
      </c>
      <c r="D46" s="18">
        <v>0</v>
      </c>
      <c r="E46" s="18">
        <v>0</v>
      </c>
      <c r="F46" s="18">
        <v>52</v>
      </c>
      <c r="G46" s="18">
        <v>69</v>
      </c>
      <c r="H46" s="18">
        <v>57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f t="shared" si="2"/>
        <v>178</v>
      </c>
    </row>
    <row r="47" spans="1:19" ht="12" customHeight="1">
      <c r="A47" s="14"/>
      <c r="B47" s="17" t="s">
        <v>64</v>
      </c>
      <c r="C47" s="18">
        <v>0</v>
      </c>
      <c r="D47" s="18">
        <v>0</v>
      </c>
      <c r="E47" s="18">
        <v>0</v>
      </c>
      <c r="F47" s="18">
        <v>36</v>
      </c>
      <c r="G47" s="18">
        <v>40</v>
      </c>
      <c r="H47" s="18">
        <v>42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f t="shared" si="2"/>
        <v>118</v>
      </c>
    </row>
    <row r="48" spans="1:19" ht="12" customHeight="1">
      <c r="A48" s="14"/>
      <c r="B48" s="17" t="s">
        <v>65</v>
      </c>
      <c r="C48" s="18">
        <v>0</v>
      </c>
      <c r="D48" s="18">
        <v>88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f t="shared" si="2"/>
        <v>88</v>
      </c>
    </row>
    <row r="49" spans="1:19" ht="12" customHeight="1">
      <c r="A49" s="14"/>
      <c r="B49" s="17" t="s">
        <v>66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111</v>
      </c>
      <c r="J49" s="18">
        <v>98</v>
      </c>
      <c r="K49" s="18">
        <v>92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f t="shared" si="2"/>
        <v>301</v>
      </c>
    </row>
    <row r="50" spans="1:19" ht="12" customHeight="1">
      <c r="A50" s="14" t="s">
        <v>67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" customHeight="1">
      <c r="A51" s="14"/>
      <c r="B51" s="17" t="s">
        <v>68</v>
      </c>
      <c r="C51" s="18">
        <v>0</v>
      </c>
      <c r="D51" s="18">
        <v>22</v>
      </c>
      <c r="E51" s="18">
        <v>0</v>
      </c>
      <c r="F51" s="18">
        <v>20</v>
      </c>
      <c r="G51" s="18">
        <v>24</v>
      </c>
      <c r="H51" s="18">
        <v>32</v>
      </c>
      <c r="I51" s="18">
        <v>31</v>
      </c>
      <c r="J51" s="18">
        <v>30</v>
      </c>
      <c r="K51" s="18">
        <v>34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f>SUM(C51:R51)</f>
        <v>193</v>
      </c>
    </row>
    <row r="52" spans="1:19" ht="12" customHeight="1">
      <c r="A52" s="14" t="s">
        <v>69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2" customHeight="1">
      <c r="A53" s="14"/>
      <c r="B53" s="17" t="s">
        <v>70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104</v>
      </c>
      <c r="K53" s="18">
        <v>122</v>
      </c>
      <c r="L53" s="18">
        <v>141</v>
      </c>
      <c r="M53" s="18">
        <v>146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f>SUM(C53:R53)</f>
        <v>513</v>
      </c>
    </row>
    <row r="54" spans="1:19" ht="12" customHeight="1">
      <c r="A54" s="14"/>
      <c r="B54" s="17" t="s">
        <v>71</v>
      </c>
      <c r="C54" s="18">
        <v>8</v>
      </c>
      <c r="D54" s="18">
        <v>83</v>
      </c>
      <c r="E54" s="18">
        <v>0</v>
      </c>
      <c r="F54" s="18">
        <v>93</v>
      </c>
      <c r="G54" s="18">
        <v>97</v>
      </c>
      <c r="H54" s="18">
        <v>117</v>
      </c>
      <c r="I54" s="18">
        <v>118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f>SUM(C54:R54)</f>
        <v>516</v>
      </c>
    </row>
    <row r="55" spans="1:19" ht="12" customHeight="1">
      <c r="A55" s="14"/>
      <c r="B55" s="17" t="s">
        <v>72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130</v>
      </c>
      <c r="O55" s="18">
        <v>190</v>
      </c>
      <c r="P55" s="18">
        <v>159</v>
      </c>
      <c r="Q55" s="18">
        <v>147</v>
      </c>
      <c r="R55" s="18">
        <v>0</v>
      </c>
      <c r="S55" s="18">
        <f>SUM(C55:R55)</f>
        <v>626</v>
      </c>
    </row>
    <row r="56" spans="1:19" ht="12" customHeight="1">
      <c r="A56" s="14" t="s">
        <v>73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2" customHeight="1">
      <c r="A57" s="14"/>
      <c r="B57" s="17" t="s">
        <v>74</v>
      </c>
      <c r="C57" s="18">
        <v>18</v>
      </c>
      <c r="D57" s="18">
        <v>58</v>
      </c>
      <c r="E57" s="18">
        <v>0</v>
      </c>
      <c r="F57" s="18">
        <v>64</v>
      </c>
      <c r="G57" s="18">
        <v>75</v>
      </c>
      <c r="H57" s="18">
        <v>75</v>
      </c>
      <c r="I57" s="18">
        <v>53</v>
      </c>
      <c r="J57" s="18">
        <v>76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f>SUM(C57:R57)</f>
        <v>419</v>
      </c>
    </row>
    <row r="58" spans="1:19" ht="12" customHeight="1">
      <c r="A58" s="14" t="s">
        <v>75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2" customHeight="1">
      <c r="A59" s="14"/>
      <c r="B59" s="17" t="s">
        <v>76</v>
      </c>
      <c r="C59" s="18">
        <v>0</v>
      </c>
      <c r="D59" s="18">
        <v>85</v>
      </c>
      <c r="E59" s="18">
        <v>14</v>
      </c>
      <c r="F59" s="18">
        <v>85</v>
      </c>
      <c r="G59" s="18">
        <v>84</v>
      </c>
      <c r="H59" s="18">
        <v>74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f>SUM(C59:R59)</f>
        <v>342</v>
      </c>
    </row>
    <row r="60" spans="1:19" ht="12" customHeight="1">
      <c r="A60" s="14"/>
      <c r="B60" s="17" t="s">
        <v>77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106</v>
      </c>
      <c r="J60" s="18">
        <v>100</v>
      </c>
      <c r="K60" s="18">
        <v>93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f>SUM(C60:R60)</f>
        <v>299</v>
      </c>
    </row>
    <row r="61" spans="1:19" ht="12" customHeight="1">
      <c r="A61" s="14" t="s">
        <v>78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2" customHeight="1">
      <c r="A62" s="14"/>
      <c r="B62" s="17" t="s">
        <v>79</v>
      </c>
      <c r="C62" s="18">
        <v>28</v>
      </c>
      <c r="D62" s="18">
        <v>43</v>
      </c>
      <c r="E62" s="18">
        <v>0</v>
      </c>
      <c r="F62" s="18">
        <v>28</v>
      </c>
      <c r="G62" s="18">
        <v>35</v>
      </c>
      <c r="H62" s="18">
        <v>35</v>
      </c>
      <c r="I62" s="18">
        <v>25</v>
      </c>
      <c r="J62" s="18">
        <v>37</v>
      </c>
      <c r="K62" s="18">
        <v>36</v>
      </c>
      <c r="L62" s="18">
        <v>30</v>
      </c>
      <c r="M62" s="18">
        <v>27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f>SUM(C62:R62)</f>
        <v>324</v>
      </c>
    </row>
    <row r="63" spans="1:19" ht="12" customHeight="1">
      <c r="A63" s="14" t="s">
        <v>80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2" customHeight="1">
      <c r="A64" s="14"/>
      <c r="B64" s="17" t="s">
        <v>81</v>
      </c>
      <c r="C64" s="18">
        <v>0</v>
      </c>
      <c r="D64" s="18">
        <v>46</v>
      </c>
      <c r="E64" s="18">
        <v>0</v>
      </c>
      <c r="F64" s="18">
        <v>36</v>
      </c>
      <c r="G64" s="18">
        <v>64</v>
      </c>
      <c r="H64" s="18">
        <v>42</v>
      </c>
      <c r="I64" s="18">
        <v>55</v>
      </c>
      <c r="J64" s="18">
        <v>52</v>
      </c>
      <c r="K64" s="18">
        <v>50</v>
      </c>
      <c r="L64" s="18">
        <v>42</v>
      </c>
      <c r="M64" s="18">
        <v>46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f>SUM(C64:R64)</f>
        <v>433</v>
      </c>
    </row>
    <row r="65" spans="1:19" ht="12" customHeight="1">
      <c r="A65" s="14" t="s">
        <v>82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2" customHeight="1">
      <c r="A66" s="14"/>
      <c r="B66" s="17" t="s">
        <v>83</v>
      </c>
      <c r="C66" s="18">
        <v>25</v>
      </c>
      <c r="D66" s="18">
        <v>0</v>
      </c>
      <c r="E66" s="18">
        <v>0</v>
      </c>
      <c r="F66" s="18">
        <v>64</v>
      </c>
      <c r="G66" s="18">
        <v>67</v>
      </c>
      <c r="H66" s="18">
        <v>68</v>
      </c>
      <c r="I66" s="18">
        <v>82</v>
      </c>
      <c r="J66" s="18">
        <v>76</v>
      </c>
      <c r="K66" s="18">
        <v>84</v>
      </c>
      <c r="L66" s="18">
        <v>81</v>
      </c>
      <c r="M66" s="18">
        <v>82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f>SUM(C66:R66)</f>
        <v>629</v>
      </c>
    </row>
    <row r="67" spans="1:19" ht="12" customHeight="1">
      <c r="A67" s="14" t="s">
        <v>84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2" customHeight="1">
      <c r="A68" s="14"/>
      <c r="B68" s="17" t="s">
        <v>85</v>
      </c>
      <c r="C68" s="18">
        <v>0</v>
      </c>
      <c r="D68" s="18">
        <v>28</v>
      </c>
      <c r="E68" s="18">
        <v>0</v>
      </c>
      <c r="F68" s="18">
        <v>41</v>
      </c>
      <c r="G68" s="18">
        <v>45</v>
      </c>
      <c r="H68" s="18">
        <v>48</v>
      </c>
      <c r="I68" s="18">
        <v>37</v>
      </c>
      <c r="J68" s="18">
        <v>38</v>
      </c>
      <c r="K68" s="18">
        <v>45</v>
      </c>
      <c r="L68" s="18">
        <v>39</v>
      </c>
      <c r="M68" s="18">
        <v>52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f>SUM(C68:R68)</f>
        <v>373</v>
      </c>
    </row>
    <row r="69" spans="1:19" ht="12" customHeight="1">
      <c r="A69" s="14" t="s">
        <v>86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2" customHeight="1">
      <c r="A70" s="14"/>
      <c r="B70" s="17" t="s">
        <v>87</v>
      </c>
      <c r="C70" s="18">
        <v>0</v>
      </c>
      <c r="D70" s="18">
        <v>29</v>
      </c>
      <c r="E70" s="18">
        <v>0</v>
      </c>
      <c r="F70" s="18">
        <v>34</v>
      </c>
      <c r="G70" s="18">
        <v>22</v>
      </c>
      <c r="H70" s="18">
        <v>32</v>
      </c>
      <c r="I70" s="18">
        <v>33</v>
      </c>
      <c r="J70" s="18">
        <v>24</v>
      </c>
      <c r="K70" s="18">
        <v>19</v>
      </c>
      <c r="L70" s="18">
        <v>28</v>
      </c>
      <c r="M70" s="18">
        <v>33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f>SUM(C70:R70)</f>
        <v>254</v>
      </c>
    </row>
    <row r="71" spans="1:19" ht="12" customHeight="1">
      <c r="A71" s="14" t="s">
        <v>88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2" customHeight="1">
      <c r="A72" s="14"/>
      <c r="B72" s="17" t="s">
        <v>89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165</v>
      </c>
      <c r="L72" s="18">
        <v>117</v>
      </c>
      <c r="M72" s="18">
        <v>131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f>SUM(C72:R72)</f>
        <v>413</v>
      </c>
    </row>
    <row r="73" spans="1:19" ht="12" customHeight="1">
      <c r="A73" s="14"/>
      <c r="B73" s="17" t="s">
        <v>90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198</v>
      </c>
      <c r="O73" s="18">
        <v>134</v>
      </c>
      <c r="P73" s="18">
        <v>154</v>
      </c>
      <c r="Q73" s="18">
        <v>136</v>
      </c>
      <c r="R73" s="18">
        <v>0</v>
      </c>
      <c r="S73" s="18">
        <f>SUM(C73:R73)</f>
        <v>622</v>
      </c>
    </row>
    <row r="74" spans="1:19" ht="12" customHeight="1">
      <c r="A74" s="14"/>
      <c r="B74" s="17" t="s">
        <v>91</v>
      </c>
      <c r="C74" s="18">
        <v>9</v>
      </c>
      <c r="D74" s="18">
        <v>33</v>
      </c>
      <c r="E74" s="18">
        <v>0</v>
      </c>
      <c r="F74" s="18">
        <v>46</v>
      </c>
      <c r="G74" s="18">
        <v>40</v>
      </c>
      <c r="H74" s="18">
        <v>46</v>
      </c>
      <c r="I74" s="18">
        <v>35</v>
      </c>
      <c r="J74" s="18">
        <v>46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f>SUM(C74:R74)</f>
        <v>255</v>
      </c>
    </row>
    <row r="75" spans="1:19" ht="12" customHeight="1">
      <c r="A75" s="14"/>
      <c r="B75" s="17" t="s">
        <v>92</v>
      </c>
      <c r="C75" s="18">
        <v>22</v>
      </c>
      <c r="D75" s="18">
        <v>55</v>
      </c>
      <c r="E75" s="18">
        <v>0</v>
      </c>
      <c r="F75" s="18">
        <v>63</v>
      </c>
      <c r="G75" s="18">
        <v>64</v>
      </c>
      <c r="H75" s="18">
        <v>64</v>
      </c>
      <c r="I75" s="18">
        <v>65</v>
      </c>
      <c r="J75" s="18">
        <v>67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f>SUM(C75:R75)</f>
        <v>400</v>
      </c>
    </row>
    <row r="76" spans="1:19" ht="12" customHeight="1">
      <c r="A76" s="14"/>
      <c r="B76" s="17" t="s">
        <v>93</v>
      </c>
      <c r="C76" s="18">
        <v>0</v>
      </c>
      <c r="D76" s="18">
        <v>41</v>
      </c>
      <c r="E76" s="18">
        <v>0</v>
      </c>
      <c r="F76" s="18">
        <v>49</v>
      </c>
      <c r="G76" s="18">
        <v>41</v>
      </c>
      <c r="H76" s="18">
        <v>31</v>
      </c>
      <c r="I76" s="18">
        <v>41</v>
      </c>
      <c r="J76" s="18">
        <v>44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f>SUM(C76:R76)</f>
        <v>247</v>
      </c>
    </row>
    <row r="77" spans="1:19" ht="12" customHeight="1">
      <c r="A77" s="14" t="s">
        <v>94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12" customHeight="1">
      <c r="A78" s="14"/>
      <c r="B78" s="17" t="s">
        <v>95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33</v>
      </c>
      <c r="O78" s="18">
        <v>39</v>
      </c>
      <c r="P78" s="18">
        <v>31</v>
      </c>
      <c r="Q78" s="18">
        <v>38</v>
      </c>
      <c r="R78" s="18">
        <v>0</v>
      </c>
      <c r="S78" s="18">
        <f>SUM(C78:R78)</f>
        <v>141</v>
      </c>
    </row>
    <row r="79" spans="1:19" ht="12" customHeight="1">
      <c r="A79" s="14"/>
      <c r="B79" s="17" t="s">
        <v>96</v>
      </c>
      <c r="C79" s="18">
        <v>0</v>
      </c>
      <c r="D79" s="18">
        <v>34</v>
      </c>
      <c r="E79" s="18">
        <v>0</v>
      </c>
      <c r="F79" s="18">
        <v>29</v>
      </c>
      <c r="G79" s="18">
        <v>37</v>
      </c>
      <c r="H79" s="18">
        <v>34</v>
      </c>
      <c r="I79" s="18">
        <v>33</v>
      </c>
      <c r="J79" s="18">
        <v>21</v>
      </c>
      <c r="K79" s="18">
        <v>50</v>
      </c>
      <c r="L79" s="18">
        <v>29</v>
      </c>
      <c r="M79" s="18">
        <v>42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f>SUM(C79:R79)</f>
        <v>309</v>
      </c>
    </row>
    <row r="80" spans="1:19" ht="12" customHeight="1">
      <c r="A80" s="14" t="s">
        <v>97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1:19" ht="12" customHeight="1">
      <c r="A81" s="14"/>
      <c r="B81" s="17" t="s">
        <v>98</v>
      </c>
      <c r="C81" s="18">
        <v>0</v>
      </c>
      <c r="D81" s="18">
        <v>50</v>
      </c>
      <c r="E81" s="18">
        <v>0</v>
      </c>
      <c r="F81" s="18">
        <v>64</v>
      </c>
      <c r="G81" s="18">
        <v>68</v>
      </c>
      <c r="H81" s="18">
        <v>63</v>
      </c>
      <c r="I81" s="18">
        <v>66</v>
      </c>
      <c r="J81" s="18">
        <v>62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f aca="true" t="shared" si="3" ref="S81:S90">SUM(C81:R81)</f>
        <v>373</v>
      </c>
    </row>
    <row r="82" spans="1:19" ht="12" customHeight="1">
      <c r="A82" s="14"/>
      <c r="B82" s="17" t="s">
        <v>99</v>
      </c>
      <c r="C82" s="18">
        <v>0</v>
      </c>
      <c r="D82" s="18">
        <v>85</v>
      </c>
      <c r="E82" s="18">
        <v>0</v>
      </c>
      <c r="F82" s="18">
        <v>77</v>
      </c>
      <c r="G82" s="18">
        <v>90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f t="shared" si="3"/>
        <v>252</v>
      </c>
    </row>
    <row r="83" spans="1:19" ht="12" customHeight="1">
      <c r="A83" s="14"/>
      <c r="B83" s="17" t="s">
        <v>100</v>
      </c>
      <c r="C83" s="18">
        <v>50</v>
      </c>
      <c r="D83" s="18">
        <v>16</v>
      </c>
      <c r="E83" s="18">
        <v>0</v>
      </c>
      <c r="F83" s="18">
        <v>16</v>
      </c>
      <c r="G83" s="18">
        <v>22</v>
      </c>
      <c r="H83" s="18">
        <v>24</v>
      </c>
      <c r="I83" s="18">
        <v>25</v>
      </c>
      <c r="J83" s="18">
        <v>24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f t="shared" si="3"/>
        <v>177</v>
      </c>
    </row>
    <row r="84" spans="1:19" ht="12" customHeight="1">
      <c r="A84" s="14"/>
      <c r="B84" s="17" t="s">
        <v>101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108</v>
      </c>
      <c r="I84" s="18">
        <v>132</v>
      </c>
      <c r="J84" s="18">
        <v>116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f t="shared" si="3"/>
        <v>356</v>
      </c>
    </row>
    <row r="85" spans="1:19" ht="12" customHeight="1">
      <c r="A85" s="14"/>
      <c r="B85" s="17" t="s">
        <v>102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367</v>
      </c>
      <c r="L85" s="18">
        <v>363</v>
      </c>
      <c r="M85" s="18">
        <v>358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f t="shared" si="3"/>
        <v>1088</v>
      </c>
    </row>
    <row r="86" spans="1:19" ht="12" customHeight="1">
      <c r="A86" s="14"/>
      <c r="B86" s="17" t="s">
        <v>103</v>
      </c>
      <c r="C86" s="18">
        <v>0</v>
      </c>
      <c r="D86" s="18">
        <v>52</v>
      </c>
      <c r="E86" s="18">
        <v>0</v>
      </c>
      <c r="F86" s="18">
        <v>38</v>
      </c>
      <c r="G86" s="18">
        <v>36</v>
      </c>
      <c r="H86" s="18">
        <v>19</v>
      </c>
      <c r="I86" s="18">
        <v>14</v>
      </c>
      <c r="J86" s="18">
        <v>23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f t="shared" si="3"/>
        <v>182</v>
      </c>
    </row>
    <row r="87" spans="1:19" ht="12" customHeight="1">
      <c r="A87" s="14"/>
      <c r="B87" s="17" t="s">
        <v>104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481</v>
      </c>
      <c r="O87" s="18">
        <v>490</v>
      </c>
      <c r="P87" s="18">
        <v>411</v>
      </c>
      <c r="Q87" s="18">
        <v>469</v>
      </c>
      <c r="R87" s="18">
        <v>0</v>
      </c>
      <c r="S87" s="18">
        <f t="shared" si="3"/>
        <v>1851</v>
      </c>
    </row>
    <row r="88" spans="1:19" ht="12" customHeight="1">
      <c r="A88" s="14"/>
      <c r="B88" s="17" t="s">
        <v>105</v>
      </c>
      <c r="C88" s="18">
        <v>0</v>
      </c>
      <c r="D88" s="18">
        <v>20</v>
      </c>
      <c r="E88" s="18">
        <v>0</v>
      </c>
      <c r="F88" s="18">
        <v>38</v>
      </c>
      <c r="G88" s="18">
        <v>51</v>
      </c>
      <c r="H88" s="18">
        <v>53</v>
      </c>
      <c r="I88" s="18">
        <v>62</v>
      </c>
      <c r="J88" s="18">
        <v>49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f t="shared" si="3"/>
        <v>273</v>
      </c>
    </row>
    <row r="89" spans="1:19" ht="12" customHeight="1">
      <c r="A89" s="14"/>
      <c r="B89" s="17" t="s">
        <v>106</v>
      </c>
      <c r="C89" s="18">
        <v>43</v>
      </c>
      <c r="D89" s="18">
        <v>32</v>
      </c>
      <c r="E89" s="18">
        <v>0</v>
      </c>
      <c r="F89" s="18">
        <v>31</v>
      </c>
      <c r="G89" s="18">
        <v>47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f t="shared" si="3"/>
        <v>153</v>
      </c>
    </row>
    <row r="90" spans="1:19" ht="12" customHeight="1">
      <c r="A90" s="14"/>
      <c r="B90" s="17" t="s">
        <v>107</v>
      </c>
      <c r="C90" s="18">
        <v>0</v>
      </c>
      <c r="D90" s="18">
        <v>60</v>
      </c>
      <c r="E90" s="18">
        <v>0</v>
      </c>
      <c r="F90" s="18">
        <v>71</v>
      </c>
      <c r="G90" s="18">
        <v>67</v>
      </c>
      <c r="H90" s="18">
        <v>72</v>
      </c>
      <c r="I90" s="18">
        <v>75</v>
      </c>
      <c r="J90" s="18">
        <v>69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f t="shared" si="3"/>
        <v>414</v>
      </c>
    </row>
    <row r="91" spans="1:19" ht="12" customHeight="1">
      <c r="A91" s="14" t="s">
        <v>108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1:19" ht="12" customHeight="1">
      <c r="A92" s="14"/>
      <c r="B92" s="17" t="s">
        <v>109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82</v>
      </c>
      <c r="K92" s="18">
        <v>69</v>
      </c>
      <c r="L92" s="18">
        <v>90</v>
      </c>
      <c r="M92" s="18">
        <v>92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f aca="true" t="shared" si="4" ref="S92:S102">SUM(C92:R92)</f>
        <v>333</v>
      </c>
    </row>
    <row r="93" spans="1:19" ht="12" customHeight="1">
      <c r="A93" s="14"/>
      <c r="B93" s="17" t="s">
        <v>110</v>
      </c>
      <c r="C93" s="18">
        <v>25</v>
      </c>
      <c r="D93" s="18">
        <v>27</v>
      </c>
      <c r="E93" s="18">
        <v>0</v>
      </c>
      <c r="F93" s="18">
        <v>21</v>
      </c>
      <c r="G93" s="18">
        <v>27</v>
      </c>
      <c r="H93" s="18">
        <v>30</v>
      </c>
      <c r="I93" s="18">
        <v>40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f t="shared" si="4"/>
        <v>170</v>
      </c>
    </row>
    <row r="94" spans="1:19" ht="12" customHeight="1">
      <c r="A94" s="14"/>
      <c r="B94" s="17" t="s">
        <v>111</v>
      </c>
      <c r="C94" s="18">
        <v>0</v>
      </c>
      <c r="D94" s="18">
        <v>12</v>
      </c>
      <c r="E94" s="18">
        <v>0</v>
      </c>
      <c r="F94" s="18">
        <v>15</v>
      </c>
      <c r="G94" s="18">
        <v>18</v>
      </c>
      <c r="H94" s="18">
        <v>11</v>
      </c>
      <c r="I94" s="18">
        <v>21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f t="shared" si="4"/>
        <v>77</v>
      </c>
    </row>
    <row r="95" spans="1:19" ht="12" customHeight="1">
      <c r="A95" s="14"/>
      <c r="B95" s="17" t="s">
        <v>112</v>
      </c>
      <c r="C95" s="18">
        <v>0</v>
      </c>
      <c r="D95" s="18">
        <v>11</v>
      </c>
      <c r="E95" s="18">
        <v>0</v>
      </c>
      <c r="F95" s="18">
        <v>10</v>
      </c>
      <c r="G95" s="18">
        <v>11</v>
      </c>
      <c r="H95" s="18">
        <v>12</v>
      </c>
      <c r="I95" s="18">
        <v>8</v>
      </c>
      <c r="J95" s="18">
        <v>11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f t="shared" si="4"/>
        <v>63</v>
      </c>
    </row>
    <row r="96" spans="1:19" ht="12" customHeight="1">
      <c r="A96" s="14"/>
      <c r="B96" s="17" t="s">
        <v>113</v>
      </c>
      <c r="C96" s="18">
        <v>0</v>
      </c>
      <c r="D96" s="18">
        <v>5</v>
      </c>
      <c r="E96" s="18">
        <v>0</v>
      </c>
      <c r="F96" s="18">
        <v>10</v>
      </c>
      <c r="G96" s="18">
        <v>15</v>
      </c>
      <c r="H96" s="18">
        <v>10</v>
      </c>
      <c r="I96" s="18">
        <v>19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f t="shared" si="4"/>
        <v>59</v>
      </c>
    </row>
    <row r="97" spans="1:19" ht="12" customHeight="1">
      <c r="A97" s="14"/>
      <c r="B97" s="17" t="s">
        <v>114</v>
      </c>
      <c r="C97" s="18">
        <v>13</v>
      </c>
      <c r="D97" s="18">
        <v>18</v>
      </c>
      <c r="E97" s="18">
        <v>0</v>
      </c>
      <c r="F97" s="18">
        <v>16</v>
      </c>
      <c r="G97" s="18">
        <v>13</v>
      </c>
      <c r="H97" s="18">
        <v>16</v>
      </c>
      <c r="I97" s="18">
        <v>19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f t="shared" si="4"/>
        <v>95</v>
      </c>
    </row>
    <row r="98" spans="1:19" ht="12" customHeight="1">
      <c r="A98" s="14"/>
      <c r="B98" s="17" t="s">
        <v>115</v>
      </c>
      <c r="C98" s="18">
        <v>0</v>
      </c>
      <c r="D98" s="18">
        <v>16</v>
      </c>
      <c r="E98" s="18">
        <v>0</v>
      </c>
      <c r="F98" s="18">
        <v>13</v>
      </c>
      <c r="G98" s="18">
        <v>11</v>
      </c>
      <c r="H98" s="18">
        <v>12</v>
      </c>
      <c r="I98" s="18">
        <v>10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f t="shared" si="4"/>
        <v>62</v>
      </c>
    </row>
    <row r="99" spans="1:19" ht="12" customHeight="1">
      <c r="A99" s="14"/>
      <c r="B99" s="17" t="s">
        <v>116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278</v>
      </c>
      <c r="O99" s="18">
        <v>249</v>
      </c>
      <c r="P99" s="18">
        <v>256</v>
      </c>
      <c r="Q99" s="18">
        <v>300</v>
      </c>
      <c r="R99" s="18">
        <v>0</v>
      </c>
      <c r="S99" s="18">
        <f t="shared" si="4"/>
        <v>1083</v>
      </c>
    </row>
    <row r="100" spans="1:19" ht="12" customHeight="1">
      <c r="A100" s="14"/>
      <c r="B100" s="17" t="s">
        <v>117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115</v>
      </c>
      <c r="K100" s="18">
        <v>128</v>
      </c>
      <c r="L100" s="18">
        <v>134</v>
      </c>
      <c r="M100" s="18">
        <v>122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f t="shared" si="4"/>
        <v>499</v>
      </c>
    </row>
    <row r="101" spans="1:19" ht="12" customHeight="1">
      <c r="A101" s="14"/>
      <c r="B101" s="17" t="s">
        <v>118</v>
      </c>
      <c r="C101" s="18">
        <v>0</v>
      </c>
      <c r="D101" s="18">
        <v>46</v>
      </c>
      <c r="E101" s="18">
        <v>0</v>
      </c>
      <c r="F101" s="18">
        <v>70</v>
      </c>
      <c r="G101" s="18">
        <v>73</v>
      </c>
      <c r="H101" s="18">
        <v>78</v>
      </c>
      <c r="I101" s="18">
        <v>81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f t="shared" si="4"/>
        <v>348</v>
      </c>
    </row>
    <row r="102" spans="1:19" ht="12" customHeight="1">
      <c r="A102" s="14"/>
      <c r="B102" s="17" t="s">
        <v>119</v>
      </c>
      <c r="C102" s="18">
        <v>0</v>
      </c>
      <c r="D102" s="18">
        <v>13</v>
      </c>
      <c r="E102" s="18">
        <v>0</v>
      </c>
      <c r="F102" s="18">
        <v>16</v>
      </c>
      <c r="G102" s="18">
        <v>11</v>
      </c>
      <c r="H102" s="18">
        <v>14</v>
      </c>
      <c r="I102" s="18">
        <v>16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f t="shared" si="4"/>
        <v>70</v>
      </c>
    </row>
    <row r="103" spans="1:19" ht="12" customHeight="1">
      <c r="A103" s="14" t="s">
        <v>120</v>
      </c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2:19" ht="12" customHeight="1">
      <c r="B104" s="17" t="s">
        <v>121</v>
      </c>
      <c r="C104" s="18">
        <v>0</v>
      </c>
      <c r="D104" s="18">
        <v>29</v>
      </c>
      <c r="E104" s="18">
        <v>0</v>
      </c>
      <c r="F104" s="18">
        <v>30</v>
      </c>
      <c r="G104" s="18">
        <v>37</v>
      </c>
      <c r="H104" s="18">
        <v>24</v>
      </c>
      <c r="I104" s="18">
        <v>37</v>
      </c>
      <c r="J104" s="18">
        <v>35</v>
      </c>
      <c r="K104" s="18">
        <v>42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f>SUM(C104:R104)</f>
        <v>234</v>
      </c>
    </row>
    <row r="105" spans="1:19" ht="12" customHeight="1">
      <c r="A105" s="14"/>
      <c r="B105" s="17" t="s">
        <v>122</v>
      </c>
      <c r="C105" s="18">
        <v>0</v>
      </c>
      <c r="D105" s="18">
        <v>36</v>
      </c>
      <c r="E105" s="18">
        <v>0</v>
      </c>
      <c r="F105" s="18">
        <v>35</v>
      </c>
      <c r="G105" s="18">
        <v>31</v>
      </c>
      <c r="H105" s="18">
        <v>48</v>
      </c>
      <c r="I105" s="18">
        <v>35</v>
      </c>
      <c r="J105" s="18">
        <v>42</v>
      </c>
      <c r="K105" s="18">
        <v>32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f>SUM(C105:R105)</f>
        <v>259</v>
      </c>
    </row>
    <row r="106" spans="1:19" ht="12" customHeight="1">
      <c r="A106" s="14"/>
      <c r="B106" s="17" t="s">
        <v>123</v>
      </c>
      <c r="C106" s="18">
        <v>0</v>
      </c>
      <c r="D106" s="18">
        <v>28</v>
      </c>
      <c r="E106" s="18">
        <v>0</v>
      </c>
      <c r="F106" s="18">
        <v>42</v>
      </c>
      <c r="G106" s="18">
        <v>37</v>
      </c>
      <c r="H106" s="18">
        <v>31</v>
      </c>
      <c r="I106" s="18">
        <v>34</v>
      </c>
      <c r="J106" s="18">
        <v>36</v>
      </c>
      <c r="K106" s="18">
        <v>48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f>SUM(C106:R106)</f>
        <v>256</v>
      </c>
    </row>
    <row r="107" spans="1:19" ht="12" customHeight="1">
      <c r="A107" s="14"/>
      <c r="B107" s="17" t="s">
        <v>124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227</v>
      </c>
      <c r="O107" s="18">
        <v>225</v>
      </c>
      <c r="P107" s="18">
        <v>206</v>
      </c>
      <c r="Q107" s="18">
        <v>197</v>
      </c>
      <c r="R107" s="18">
        <v>0</v>
      </c>
      <c r="S107" s="18">
        <f>SUM(C107:R107)</f>
        <v>855</v>
      </c>
    </row>
    <row r="108" spans="1:19" ht="12" customHeight="1">
      <c r="A108" s="14"/>
      <c r="B108" s="17" t="s">
        <v>125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156</v>
      </c>
      <c r="M108" s="18">
        <v>168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f>SUM(C108:R108)</f>
        <v>324</v>
      </c>
    </row>
    <row r="109" spans="1:19" ht="12" customHeight="1">
      <c r="A109" s="14" t="s">
        <v>126</v>
      </c>
      <c r="B109" s="17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12" customHeight="1">
      <c r="A110" s="14"/>
      <c r="B110" s="17" t="s">
        <v>127</v>
      </c>
      <c r="C110" s="18">
        <v>0</v>
      </c>
      <c r="D110" s="18">
        <v>12</v>
      </c>
      <c r="E110" s="18">
        <v>0</v>
      </c>
      <c r="F110" s="18">
        <v>12</v>
      </c>
      <c r="G110" s="18">
        <v>11</v>
      </c>
      <c r="H110" s="18">
        <v>17</v>
      </c>
      <c r="I110" s="18">
        <v>14</v>
      </c>
      <c r="J110" s="18">
        <v>14</v>
      </c>
      <c r="K110" s="18">
        <v>16</v>
      </c>
      <c r="L110" s="18">
        <v>15</v>
      </c>
      <c r="M110" s="18">
        <v>17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f>SUM(C110:R110)</f>
        <v>128</v>
      </c>
    </row>
    <row r="111" spans="1:19" ht="12" customHeight="1">
      <c r="A111" s="14" t="s">
        <v>128</v>
      </c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</row>
    <row r="112" spans="1:19" ht="12" customHeight="1">
      <c r="A112" s="14"/>
      <c r="B112" s="17" t="s">
        <v>129</v>
      </c>
      <c r="C112" s="18">
        <v>0</v>
      </c>
      <c r="D112" s="18">
        <v>7</v>
      </c>
      <c r="E112" s="18">
        <v>0</v>
      </c>
      <c r="F112" s="18">
        <v>5</v>
      </c>
      <c r="G112" s="18">
        <v>6</v>
      </c>
      <c r="H112" s="18">
        <v>7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f>SUM(C112:R112)</f>
        <v>25</v>
      </c>
    </row>
    <row r="113" spans="1:19" ht="12" customHeight="1">
      <c r="A113" s="14" t="s">
        <v>130</v>
      </c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12" customHeight="1">
      <c r="A114" s="14"/>
      <c r="B114" s="17" t="s">
        <v>131</v>
      </c>
      <c r="C114" s="18">
        <v>21</v>
      </c>
      <c r="D114" s="18">
        <v>42</v>
      </c>
      <c r="E114" s="18">
        <v>0</v>
      </c>
      <c r="F114" s="18">
        <v>46</v>
      </c>
      <c r="G114" s="18">
        <v>42</v>
      </c>
      <c r="H114" s="18">
        <v>54</v>
      </c>
      <c r="I114" s="18">
        <v>56</v>
      </c>
      <c r="J114" s="18">
        <v>60</v>
      </c>
      <c r="K114" s="18">
        <v>52</v>
      </c>
      <c r="L114" s="18">
        <v>64</v>
      </c>
      <c r="M114" s="18">
        <v>58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f>SUM(C114:R114)</f>
        <v>495</v>
      </c>
    </row>
    <row r="115" spans="1:19" ht="12" customHeight="1">
      <c r="A115" s="14" t="s">
        <v>132</v>
      </c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ht="12" customHeight="1">
      <c r="A116" s="14"/>
      <c r="B116" s="17" t="s">
        <v>133</v>
      </c>
      <c r="C116" s="18">
        <v>0</v>
      </c>
      <c r="D116" s="18">
        <v>45</v>
      </c>
      <c r="E116" s="18">
        <v>0</v>
      </c>
      <c r="F116" s="18">
        <v>78</v>
      </c>
      <c r="G116" s="18">
        <v>65</v>
      </c>
      <c r="H116" s="18">
        <v>70</v>
      </c>
      <c r="I116" s="18">
        <v>87</v>
      </c>
      <c r="J116" s="18">
        <v>101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f aca="true" t="shared" si="5" ref="S116:S123">SUM(C116:R116)</f>
        <v>446</v>
      </c>
    </row>
    <row r="117" spans="1:19" ht="12" customHeight="1">
      <c r="A117" s="14"/>
      <c r="B117" s="17" t="s">
        <v>134</v>
      </c>
      <c r="C117" s="18">
        <v>0</v>
      </c>
      <c r="D117" s="18">
        <v>60</v>
      </c>
      <c r="E117" s="18">
        <v>0</v>
      </c>
      <c r="F117" s="18">
        <v>81</v>
      </c>
      <c r="G117" s="18">
        <v>88</v>
      </c>
      <c r="H117" s="18">
        <v>92</v>
      </c>
      <c r="I117" s="18">
        <v>78</v>
      </c>
      <c r="J117" s="18">
        <v>116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f t="shared" si="5"/>
        <v>515</v>
      </c>
    </row>
    <row r="118" spans="1:19" ht="12" customHeight="1">
      <c r="A118" s="14"/>
      <c r="B118" s="17" t="s">
        <v>135</v>
      </c>
      <c r="C118" s="18">
        <v>0</v>
      </c>
      <c r="D118" s="18">
        <v>46</v>
      </c>
      <c r="E118" s="18">
        <v>0</v>
      </c>
      <c r="F118" s="18">
        <v>59</v>
      </c>
      <c r="G118" s="18">
        <v>85</v>
      </c>
      <c r="H118" s="18">
        <v>78</v>
      </c>
      <c r="I118" s="18">
        <v>91</v>
      </c>
      <c r="J118" s="18">
        <v>61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f t="shared" si="5"/>
        <v>420</v>
      </c>
    </row>
    <row r="119" spans="1:19" ht="12" customHeight="1">
      <c r="A119" s="14"/>
      <c r="B119" s="17" t="s">
        <v>136</v>
      </c>
      <c r="C119" s="18">
        <v>0</v>
      </c>
      <c r="D119" s="18">
        <v>53</v>
      </c>
      <c r="E119" s="18">
        <v>0</v>
      </c>
      <c r="F119" s="18">
        <v>73</v>
      </c>
      <c r="G119" s="18">
        <v>68</v>
      </c>
      <c r="H119" s="18">
        <v>68</v>
      </c>
      <c r="I119" s="18">
        <v>75</v>
      </c>
      <c r="J119" s="18">
        <v>50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f t="shared" si="5"/>
        <v>387</v>
      </c>
    </row>
    <row r="120" spans="1:19" ht="12" customHeight="1">
      <c r="A120" s="14"/>
      <c r="B120" s="17" t="s">
        <v>137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271</v>
      </c>
      <c r="L120" s="18">
        <v>261</v>
      </c>
      <c r="M120" s="18">
        <v>290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f t="shared" si="5"/>
        <v>822</v>
      </c>
    </row>
    <row r="121" spans="1:19" ht="12" customHeight="1">
      <c r="A121" s="14"/>
      <c r="B121" s="17" t="s">
        <v>138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196</v>
      </c>
      <c r="L121" s="18">
        <v>233</v>
      </c>
      <c r="M121" s="18">
        <v>247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f t="shared" si="5"/>
        <v>676</v>
      </c>
    </row>
    <row r="122" spans="1:19" ht="12" customHeight="1">
      <c r="A122" s="14"/>
      <c r="B122" s="17" t="s">
        <v>139</v>
      </c>
      <c r="C122" s="18">
        <v>0</v>
      </c>
      <c r="D122" s="18">
        <v>63</v>
      </c>
      <c r="E122" s="18">
        <v>0</v>
      </c>
      <c r="F122" s="18">
        <v>104</v>
      </c>
      <c r="G122" s="18">
        <v>89</v>
      </c>
      <c r="H122" s="18">
        <v>97</v>
      </c>
      <c r="I122" s="18">
        <v>108</v>
      </c>
      <c r="J122" s="18">
        <v>112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f t="shared" si="5"/>
        <v>573</v>
      </c>
    </row>
    <row r="123" spans="2:19" ht="12" customHeight="1">
      <c r="B123" s="17" t="s">
        <v>140</v>
      </c>
      <c r="C123" s="18">
        <v>84</v>
      </c>
      <c r="D123" s="18">
        <v>2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f t="shared" si="5"/>
        <v>86</v>
      </c>
    </row>
    <row r="124" spans="1:19" ht="12" customHeight="1">
      <c r="A124" s="14" t="s">
        <v>141</v>
      </c>
      <c r="B124" s="17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</row>
    <row r="125" spans="1:19" ht="12" customHeight="1">
      <c r="A125" s="14"/>
      <c r="B125" s="17" t="s">
        <v>142</v>
      </c>
      <c r="C125" s="18">
        <v>0</v>
      </c>
      <c r="D125" s="18">
        <v>97</v>
      </c>
      <c r="E125" s="18">
        <v>0</v>
      </c>
      <c r="F125" s="18">
        <v>112</v>
      </c>
      <c r="G125" s="18">
        <v>121</v>
      </c>
      <c r="H125" s="18">
        <v>107</v>
      </c>
      <c r="I125" s="18">
        <v>103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f>SUM(C125:R125)</f>
        <v>540</v>
      </c>
    </row>
    <row r="126" spans="1:19" ht="12" customHeight="1">
      <c r="A126" s="14"/>
      <c r="B126" s="17" t="s">
        <v>143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260</v>
      </c>
      <c r="K126" s="18">
        <v>269</v>
      </c>
      <c r="L126" s="18">
        <v>284</v>
      </c>
      <c r="M126" s="18">
        <v>280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f>SUM(C126:R126)</f>
        <v>1093</v>
      </c>
    </row>
    <row r="127" spans="1:19" ht="12" customHeight="1">
      <c r="A127" s="14"/>
      <c r="B127" s="17" t="s">
        <v>144</v>
      </c>
      <c r="C127" s="18">
        <v>0</v>
      </c>
      <c r="D127" s="18">
        <v>62</v>
      </c>
      <c r="E127" s="18">
        <v>0</v>
      </c>
      <c r="F127" s="18">
        <v>71</v>
      </c>
      <c r="G127" s="18">
        <v>80</v>
      </c>
      <c r="H127" s="18">
        <v>80</v>
      </c>
      <c r="I127" s="18">
        <v>74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f>SUM(C127:R127)</f>
        <v>367</v>
      </c>
    </row>
    <row r="128" spans="1:19" ht="12" customHeight="1">
      <c r="A128" s="14"/>
      <c r="B128" s="17" t="s">
        <v>145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442</v>
      </c>
      <c r="O128" s="18">
        <v>385</v>
      </c>
      <c r="P128" s="18">
        <v>400</v>
      </c>
      <c r="Q128" s="18">
        <v>391</v>
      </c>
      <c r="R128" s="18">
        <v>0</v>
      </c>
      <c r="S128" s="18">
        <f>SUM(C128:R128)</f>
        <v>1618</v>
      </c>
    </row>
    <row r="129" spans="1:19" ht="12" customHeight="1">
      <c r="A129" s="14"/>
      <c r="B129" s="17" t="s">
        <v>146</v>
      </c>
      <c r="C129" s="18">
        <v>56</v>
      </c>
      <c r="D129" s="18">
        <v>93</v>
      </c>
      <c r="E129" s="18">
        <v>0</v>
      </c>
      <c r="F129" s="18">
        <v>81</v>
      </c>
      <c r="G129" s="18">
        <v>109</v>
      </c>
      <c r="H129" s="18">
        <v>98</v>
      </c>
      <c r="I129" s="18">
        <v>68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f>SUM(C129:R129)</f>
        <v>505</v>
      </c>
    </row>
    <row r="130" spans="1:19" ht="12" customHeight="1">
      <c r="A130" s="14" t="s">
        <v>147</v>
      </c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1:19" ht="12" customHeight="1">
      <c r="A131" s="14"/>
      <c r="B131" s="17" t="s">
        <v>148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179</v>
      </c>
      <c r="O131" s="18">
        <v>193</v>
      </c>
      <c r="P131" s="18">
        <v>156</v>
      </c>
      <c r="Q131" s="18">
        <v>184</v>
      </c>
      <c r="R131" s="18">
        <v>0</v>
      </c>
      <c r="S131" s="18">
        <f>SUM(C131:R131)</f>
        <v>712</v>
      </c>
    </row>
    <row r="132" spans="1:19" ht="12" customHeight="1">
      <c r="A132" s="14"/>
      <c r="B132" s="17" t="s">
        <v>149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117</v>
      </c>
      <c r="L132" s="18">
        <v>156</v>
      </c>
      <c r="M132" s="18">
        <v>160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f>SUM(C132:R132)</f>
        <v>433</v>
      </c>
    </row>
    <row r="133" spans="1:19" ht="12" customHeight="1">
      <c r="A133" s="14" t="s">
        <v>150</v>
      </c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12" customHeight="1">
      <c r="A134" s="14"/>
      <c r="B134" s="17" t="s">
        <v>151</v>
      </c>
      <c r="C134" s="18">
        <v>0</v>
      </c>
      <c r="D134" s="18">
        <v>20</v>
      </c>
      <c r="E134" s="18">
        <v>0</v>
      </c>
      <c r="F134" s="18">
        <v>34</v>
      </c>
      <c r="G134" s="18">
        <v>27</v>
      </c>
      <c r="H134" s="18">
        <v>24</v>
      </c>
      <c r="I134" s="18">
        <v>29</v>
      </c>
      <c r="J134" s="18">
        <v>33</v>
      </c>
      <c r="K134" s="18">
        <v>36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f>SUM(C134:R134)</f>
        <v>203</v>
      </c>
    </row>
    <row r="135" spans="1:19" ht="12" customHeight="1">
      <c r="A135" s="14" t="s">
        <v>152</v>
      </c>
      <c r="B135" s="17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1:19" ht="12" customHeight="1">
      <c r="A136" s="14"/>
      <c r="B136" s="17" t="s">
        <v>153</v>
      </c>
      <c r="C136" s="18">
        <v>0</v>
      </c>
      <c r="D136" s="18">
        <v>27</v>
      </c>
      <c r="E136" s="18">
        <v>0</v>
      </c>
      <c r="F136" s="18">
        <v>35</v>
      </c>
      <c r="G136" s="18">
        <v>40</v>
      </c>
      <c r="H136" s="18">
        <v>39</v>
      </c>
      <c r="I136" s="18">
        <v>28</v>
      </c>
      <c r="J136" s="18">
        <v>30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f>SUM(C136:R136)</f>
        <v>199</v>
      </c>
    </row>
    <row r="137" spans="1:19" ht="12" customHeight="1">
      <c r="A137" s="14" t="s">
        <v>154</v>
      </c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12" customHeight="1">
      <c r="A138" s="14"/>
      <c r="B138" s="17" t="s">
        <v>155</v>
      </c>
      <c r="C138" s="18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74</v>
      </c>
      <c r="O138" s="18">
        <v>73</v>
      </c>
      <c r="P138" s="18">
        <v>79</v>
      </c>
      <c r="Q138" s="18">
        <v>74</v>
      </c>
      <c r="R138" s="18">
        <v>0</v>
      </c>
      <c r="S138" s="18">
        <f>SUM(C138:R138)</f>
        <v>300</v>
      </c>
    </row>
    <row r="139" spans="1:19" ht="12" customHeight="1">
      <c r="A139" s="14"/>
      <c r="B139" s="17" t="s">
        <v>156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69</v>
      </c>
      <c r="L139" s="18">
        <v>70</v>
      </c>
      <c r="M139" s="18">
        <v>68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f>SUM(C139:R139)</f>
        <v>207</v>
      </c>
    </row>
    <row r="140" spans="1:19" ht="12" customHeight="1">
      <c r="A140" s="14"/>
      <c r="B140" s="17" t="s">
        <v>157</v>
      </c>
      <c r="C140" s="18">
        <v>30</v>
      </c>
      <c r="D140" s="18">
        <v>82</v>
      </c>
      <c r="E140" s="18">
        <v>0</v>
      </c>
      <c r="F140" s="18">
        <v>63</v>
      </c>
      <c r="G140" s="18">
        <v>82</v>
      </c>
      <c r="H140" s="18">
        <v>59</v>
      </c>
      <c r="I140" s="18">
        <v>75</v>
      </c>
      <c r="J140" s="18">
        <v>75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f>SUM(C140:R140)</f>
        <v>466</v>
      </c>
    </row>
    <row r="141" spans="1:19" ht="12" customHeight="1">
      <c r="A141" s="14" t="s">
        <v>158</v>
      </c>
      <c r="B141" s="17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 ht="12" customHeight="1">
      <c r="A142" s="14"/>
      <c r="B142" s="17" t="s">
        <v>159</v>
      </c>
      <c r="C142" s="18">
        <v>0</v>
      </c>
      <c r="D142" s="18">
        <v>41</v>
      </c>
      <c r="E142" s="18">
        <v>0</v>
      </c>
      <c r="F142" s="18">
        <v>39</v>
      </c>
      <c r="G142" s="18">
        <v>49</v>
      </c>
      <c r="H142" s="18">
        <v>51</v>
      </c>
      <c r="I142" s="18">
        <v>43</v>
      </c>
      <c r="J142" s="18">
        <v>56</v>
      </c>
      <c r="K142" s="18">
        <v>42</v>
      </c>
      <c r="L142" s="18">
        <v>61</v>
      </c>
      <c r="M142" s="18">
        <v>50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f>SUM(C142:R142)</f>
        <v>432</v>
      </c>
    </row>
    <row r="143" spans="1:19" ht="12" customHeight="1">
      <c r="A143" s="14" t="s">
        <v>160</v>
      </c>
      <c r="B143" s="17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</row>
    <row r="144" spans="1:19" ht="12" customHeight="1">
      <c r="A144" s="14"/>
      <c r="B144" s="17" t="s">
        <v>161</v>
      </c>
      <c r="C144" s="18">
        <v>0</v>
      </c>
      <c r="D144" s="18">
        <v>0</v>
      </c>
      <c r="E144" s="18">
        <v>0</v>
      </c>
      <c r="F144" s="18">
        <v>2</v>
      </c>
      <c r="G144" s="18">
        <v>2</v>
      </c>
      <c r="H144" s="18">
        <v>1</v>
      </c>
      <c r="I144" s="18">
        <v>4</v>
      </c>
      <c r="J144" s="18">
        <v>0</v>
      </c>
      <c r="K144" s="18">
        <v>4</v>
      </c>
      <c r="L144" s="18">
        <v>0</v>
      </c>
      <c r="M144" s="18">
        <v>4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f>SUM(C144:R144)</f>
        <v>17</v>
      </c>
    </row>
    <row r="145" spans="1:19" ht="12" customHeight="1">
      <c r="A145" s="14" t="s">
        <v>162</v>
      </c>
      <c r="B145" s="17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12" customHeight="1">
      <c r="A146" s="14"/>
      <c r="B146" s="17" t="s">
        <v>163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451</v>
      </c>
      <c r="L146" s="18">
        <v>449</v>
      </c>
      <c r="M146" s="18">
        <v>464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f>SUM(C146:R146)</f>
        <v>1364</v>
      </c>
    </row>
    <row r="147" spans="1:19" ht="12" customHeight="1">
      <c r="A147" s="14"/>
      <c r="B147" s="17" t="s">
        <v>164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435</v>
      </c>
      <c r="O147" s="18">
        <v>373</v>
      </c>
      <c r="P147" s="18">
        <v>436</v>
      </c>
      <c r="Q147" s="18">
        <v>381</v>
      </c>
      <c r="R147" s="18">
        <v>5</v>
      </c>
      <c r="S147" s="18">
        <f>SUM(C147:R147)</f>
        <v>1630</v>
      </c>
    </row>
    <row r="148" spans="1:19" ht="12" customHeight="1">
      <c r="A148" s="14" t="s">
        <v>165</v>
      </c>
      <c r="B148" s="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</row>
    <row r="149" spans="1:19" ht="12" customHeight="1">
      <c r="A149" s="14"/>
      <c r="B149" s="17" t="s">
        <v>166</v>
      </c>
      <c r="C149" s="18">
        <v>23</v>
      </c>
      <c r="D149" s="18">
        <v>137</v>
      </c>
      <c r="E149" s="18">
        <v>0</v>
      </c>
      <c r="F149" s="18">
        <v>176</v>
      </c>
      <c r="G149" s="18">
        <v>158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f>SUM(C149:R149)</f>
        <v>494</v>
      </c>
    </row>
    <row r="150" spans="1:19" ht="12" customHeight="1">
      <c r="A150" s="14"/>
      <c r="B150" s="17" t="s">
        <v>167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175</v>
      </c>
      <c r="I150" s="18">
        <v>151</v>
      </c>
      <c r="J150" s="18">
        <v>175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f>SUM(C150:R150)</f>
        <v>501</v>
      </c>
    </row>
    <row r="151" spans="1:19" ht="12" customHeight="1">
      <c r="A151" s="14" t="s">
        <v>168</v>
      </c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</row>
    <row r="152" spans="1:19" ht="12" customHeight="1">
      <c r="A152" s="14"/>
      <c r="B152" s="17" t="s">
        <v>169</v>
      </c>
      <c r="C152" s="18">
        <v>0</v>
      </c>
      <c r="D152" s="18">
        <v>0</v>
      </c>
      <c r="E152" s="18">
        <v>0</v>
      </c>
      <c r="F152" s="18">
        <v>7</v>
      </c>
      <c r="G152" s="18">
        <v>10</v>
      </c>
      <c r="H152" s="18">
        <v>6</v>
      </c>
      <c r="I152" s="18">
        <v>7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f aca="true" t="shared" si="6" ref="S152:S163">SUM(C152:R152)</f>
        <v>30</v>
      </c>
    </row>
    <row r="153" spans="1:19" ht="12" customHeight="1">
      <c r="A153" s="14"/>
      <c r="B153" s="17" t="s">
        <v>170</v>
      </c>
      <c r="C153" s="18">
        <v>0</v>
      </c>
      <c r="D153" s="18">
        <v>22</v>
      </c>
      <c r="E153" s="18">
        <v>0</v>
      </c>
      <c r="F153" s="18">
        <v>18</v>
      </c>
      <c r="G153" s="18">
        <v>20</v>
      </c>
      <c r="H153" s="18">
        <v>24</v>
      </c>
      <c r="I153" s="18">
        <v>19</v>
      </c>
      <c r="J153" s="18">
        <v>15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f t="shared" si="6"/>
        <v>118</v>
      </c>
    </row>
    <row r="154" spans="1:19" ht="12" customHeight="1">
      <c r="A154" s="14"/>
      <c r="B154" s="17" t="s">
        <v>171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19</v>
      </c>
      <c r="K154" s="18">
        <v>25</v>
      </c>
      <c r="L154" s="18">
        <v>27</v>
      </c>
      <c r="M154" s="18">
        <v>36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f t="shared" si="6"/>
        <v>107</v>
      </c>
    </row>
    <row r="155" spans="1:19" ht="12" customHeight="1">
      <c r="A155" s="14"/>
      <c r="B155" s="17" t="s">
        <v>172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58</v>
      </c>
      <c r="L155" s="18">
        <v>58</v>
      </c>
      <c r="M155" s="18">
        <v>65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f t="shared" si="6"/>
        <v>181</v>
      </c>
    </row>
    <row r="156" spans="1:19" ht="12" customHeight="1">
      <c r="A156" s="14"/>
      <c r="B156" s="17" t="s">
        <v>173</v>
      </c>
      <c r="C156" s="18">
        <v>0</v>
      </c>
      <c r="D156" s="18">
        <v>0</v>
      </c>
      <c r="E156" s="18">
        <v>0</v>
      </c>
      <c r="F156" s="18">
        <v>16</v>
      </c>
      <c r="G156" s="18">
        <v>13</v>
      </c>
      <c r="H156" s="18">
        <v>11</v>
      </c>
      <c r="I156" s="18">
        <v>9</v>
      </c>
      <c r="J156" s="18">
        <v>18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f t="shared" si="6"/>
        <v>67</v>
      </c>
    </row>
    <row r="157" spans="1:19" ht="12" customHeight="1">
      <c r="A157" s="14"/>
      <c r="B157" s="17" t="s">
        <v>174</v>
      </c>
      <c r="C157" s="18">
        <v>0</v>
      </c>
      <c r="D157" s="18">
        <v>47</v>
      </c>
      <c r="E157" s="18">
        <v>0</v>
      </c>
      <c r="F157" s="18">
        <v>29</v>
      </c>
      <c r="G157" s="18">
        <v>35</v>
      </c>
      <c r="H157" s="18">
        <v>30</v>
      </c>
      <c r="I157" s="18">
        <v>42</v>
      </c>
      <c r="J157" s="18">
        <v>57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f t="shared" si="6"/>
        <v>240</v>
      </c>
    </row>
    <row r="158" spans="1:19" ht="12" customHeight="1">
      <c r="A158" s="14"/>
      <c r="B158" s="17" t="s">
        <v>175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169</v>
      </c>
      <c r="O158" s="18">
        <v>171</v>
      </c>
      <c r="P158" s="18">
        <v>149</v>
      </c>
      <c r="Q158" s="18">
        <v>172</v>
      </c>
      <c r="R158" s="18">
        <v>0</v>
      </c>
      <c r="S158" s="18">
        <f t="shared" si="6"/>
        <v>661</v>
      </c>
    </row>
    <row r="159" spans="1:19" ht="12" customHeight="1">
      <c r="A159" s="14"/>
      <c r="B159" s="17" t="s">
        <v>176</v>
      </c>
      <c r="C159" s="18">
        <v>0</v>
      </c>
      <c r="D159" s="18">
        <v>0</v>
      </c>
      <c r="E159" s="18">
        <v>0</v>
      </c>
      <c r="F159" s="18">
        <v>5</v>
      </c>
      <c r="G159" s="18">
        <v>5</v>
      </c>
      <c r="H159" s="18">
        <v>9</v>
      </c>
      <c r="I159" s="18">
        <v>5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f t="shared" si="6"/>
        <v>24</v>
      </c>
    </row>
    <row r="160" spans="1:19" ht="12" customHeight="1">
      <c r="A160" s="14"/>
      <c r="B160" s="17" t="s">
        <v>177</v>
      </c>
      <c r="C160" s="18">
        <v>0</v>
      </c>
      <c r="D160" s="18">
        <v>0</v>
      </c>
      <c r="E160" s="18">
        <v>0</v>
      </c>
      <c r="F160" s="18">
        <v>0</v>
      </c>
      <c r="G160" s="18">
        <v>42</v>
      </c>
      <c r="H160" s="18">
        <v>40</v>
      </c>
      <c r="I160" s="18">
        <v>24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f t="shared" si="6"/>
        <v>106</v>
      </c>
    </row>
    <row r="161" spans="1:19" ht="12" customHeight="1">
      <c r="A161" s="14"/>
      <c r="B161" s="17" t="s">
        <v>178</v>
      </c>
      <c r="C161" s="18">
        <v>0</v>
      </c>
      <c r="D161" s="18">
        <v>34</v>
      </c>
      <c r="E161" s="18">
        <v>0</v>
      </c>
      <c r="F161" s="18">
        <v>40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f t="shared" si="6"/>
        <v>74</v>
      </c>
    </row>
    <row r="162" spans="1:19" ht="12" customHeight="1">
      <c r="A162" s="14"/>
      <c r="B162" s="17" t="s">
        <v>179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46</v>
      </c>
      <c r="K162" s="18">
        <v>48</v>
      </c>
      <c r="L162" s="18">
        <v>45</v>
      </c>
      <c r="M162" s="18">
        <v>41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f t="shared" si="6"/>
        <v>180</v>
      </c>
    </row>
    <row r="163" spans="1:19" ht="12" customHeight="1">
      <c r="A163" s="14"/>
      <c r="B163" s="17" t="s">
        <v>180</v>
      </c>
      <c r="C163" s="18">
        <v>17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f t="shared" si="6"/>
        <v>17</v>
      </c>
    </row>
    <row r="164" spans="1:19" ht="12" customHeight="1">
      <c r="A164" s="14" t="s">
        <v>181</v>
      </c>
      <c r="B164" s="17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</row>
    <row r="165" spans="1:19" ht="12" customHeight="1">
      <c r="A165" s="14"/>
      <c r="B165" s="17" t="s">
        <v>182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115</v>
      </c>
      <c r="O165" s="18">
        <v>109</v>
      </c>
      <c r="P165" s="18">
        <v>103</v>
      </c>
      <c r="Q165" s="18">
        <v>119</v>
      </c>
      <c r="R165" s="18">
        <v>0</v>
      </c>
      <c r="S165" s="18">
        <f>SUM(C165:R165)</f>
        <v>446</v>
      </c>
    </row>
    <row r="166" spans="1:19" ht="12" customHeight="1">
      <c r="A166" s="14"/>
      <c r="B166" s="17" t="s">
        <v>183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108</v>
      </c>
      <c r="J166" s="18">
        <v>132</v>
      </c>
      <c r="K166" s="18">
        <v>108</v>
      </c>
      <c r="L166" s="18">
        <v>108</v>
      </c>
      <c r="M166" s="18">
        <v>118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f>SUM(C166:R166)</f>
        <v>574</v>
      </c>
    </row>
    <row r="167" spans="1:19" ht="12" customHeight="1">
      <c r="A167" s="14"/>
      <c r="B167" s="17" t="s">
        <v>184</v>
      </c>
      <c r="C167" s="18">
        <v>16</v>
      </c>
      <c r="D167" s="18">
        <v>92</v>
      </c>
      <c r="E167" s="18">
        <v>0</v>
      </c>
      <c r="F167" s="18">
        <v>118</v>
      </c>
      <c r="G167" s="18">
        <v>107</v>
      </c>
      <c r="H167" s="18">
        <v>101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f>SUM(C167:R167)</f>
        <v>434</v>
      </c>
    </row>
    <row r="168" spans="1:19" ht="12" customHeight="1">
      <c r="A168" s="14" t="s">
        <v>185</v>
      </c>
      <c r="B168" s="17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</row>
    <row r="169" spans="1:19" ht="12" customHeight="1">
      <c r="A169" s="14"/>
      <c r="B169" s="17" t="s">
        <v>186</v>
      </c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88</v>
      </c>
      <c r="I169" s="18">
        <v>112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f>SUM(C169:R169)</f>
        <v>200</v>
      </c>
    </row>
    <row r="170" spans="1:19" ht="12" customHeight="1">
      <c r="A170" s="14"/>
      <c r="B170" s="17" t="s">
        <v>187</v>
      </c>
      <c r="C170" s="18">
        <v>0</v>
      </c>
      <c r="D170" s="18">
        <v>91</v>
      </c>
      <c r="E170" s="18">
        <v>0</v>
      </c>
      <c r="F170" s="18">
        <v>123</v>
      </c>
      <c r="G170" s="18">
        <v>98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f>SUM(C170:R170)</f>
        <v>312</v>
      </c>
    </row>
    <row r="171" spans="1:19" ht="12" customHeight="1">
      <c r="A171" s="14"/>
      <c r="B171" s="17" t="s">
        <v>188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134</v>
      </c>
      <c r="O171" s="18">
        <v>105</v>
      </c>
      <c r="P171" s="18">
        <v>104</v>
      </c>
      <c r="Q171" s="18">
        <v>104</v>
      </c>
      <c r="R171" s="18">
        <v>0</v>
      </c>
      <c r="S171" s="18">
        <f>SUM(C171:R171)</f>
        <v>447</v>
      </c>
    </row>
    <row r="172" spans="1:19" ht="12" customHeight="1">
      <c r="A172" s="14"/>
      <c r="B172" s="17" t="s">
        <v>189</v>
      </c>
      <c r="C172" s="18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100</v>
      </c>
      <c r="K172" s="18">
        <v>102</v>
      </c>
      <c r="L172" s="18">
        <v>122</v>
      </c>
      <c r="M172" s="18">
        <v>104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f>SUM(C172:R172)</f>
        <v>428</v>
      </c>
    </row>
    <row r="173" spans="1:19" ht="12" customHeight="1">
      <c r="A173" s="14"/>
      <c r="B173" s="17" t="s">
        <v>190</v>
      </c>
      <c r="C173" s="18">
        <v>13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f>SUM(C173:R173)</f>
        <v>13</v>
      </c>
    </row>
    <row r="174" spans="1:19" ht="12" customHeight="1">
      <c r="A174" s="14" t="s">
        <v>191</v>
      </c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</row>
    <row r="175" spans="1:19" ht="12" customHeight="1">
      <c r="A175" s="14"/>
      <c r="B175" s="17" t="s">
        <v>192</v>
      </c>
      <c r="C175" s="18">
        <v>16</v>
      </c>
      <c r="D175" s="18">
        <v>7</v>
      </c>
      <c r="E175" s="18">
        <v>0</v>
      </c>
      <c r="F175" s="18">
        <v>12</v>
      </c>
      <c r="G175" s="18">
        <v>7</v>
      </c>
      <c r="H175" s="18">
        <v>6</v>
      </c>
      <c r="I175" s="18">
        <v>15</v>
      </c>
      <c r="J175" s="18">
        <v>16</v>
      </c>
      <c r="K175" s="18">
        <v>10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f>SUM(C175:R175)</f>
        <v>89</v>
      </c>
    </row>
    <row r="176" spans="1:19" ht="12" customHeight="1">
      <c r="A176" s="14" t="s">
        <v>193</v>
      </c>
      <c r="B176" s="17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</row>
    <row r="177" spans="1:19" ht="12" customHeight="1">
      <c r="A177" s="14"/>
      <c r="B177" s="17" t="s">
        <v>194</v>
      </c>
      <c r="C177" s="18">
        <v>21</v>
      </c>
      <c r="D177" s="18">
        <v>42</v>
      </c>
      <c r="E177" s="18">
        <v>0</v>
      </c>
      <c r="F177" s="18">
        <v>65</v>
      </c>
      <c r="G177" s="18">
        <v>59</v>
      </c>
      <c r="H177" s="18">
        <v>52</v>
      </c>
      <c r="I177" s="18">
        <v>63</v>
      </c>
      <c r="J177" s="18">
        <v>66</v>
      </c>
      <c r="K177" s="18">
        <v>59</v>
      </c>
      <c r="L177" s="18">
        <v>55</v>
      </c>
      <c r="M177" s="18">
        <v>47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f>SUM(C177:R177)</f>
        <v>529</v>
      </c>
    </row>
    <row r="178" spans="1:19" ht="12" customHeight="1">
      <c r="A178" s="14" t="s">
        <v>195</v>
      </c>
      <c r="B178" s="17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2" customHeight="1">
      <c r="A179" s="14"/>
      <c r="B179" s="17" t="s">
        <v>196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146</v>
      </c>
      <c r="O179" s="18">
        <v>147</v>
      </c>
      <c r="P179" s="18">
        <v>153</v>
      </c>
      <c r="Q179" s="18">
        <v>139</v>
      </c>
      <c r="R179" s="18">
        <v>0</v>
      </c>
      <c r="S179" s="18">
        <f>SUM(C179:R179)</f>
        <v>585</v>
      </c>
    </row>
    <row r="180" spans="1:19" ht="12" customHeight="1">
      <c r="A180" s="14"/>
      <c r="B180" s="17" t="s">
        <v>197</v>
      </c>
      <c r="C180" s="18">
        <v>0</v>
      </c>
      <c r="D180" s="18">
        <v>69</v>
      </c>
      <c r="E180" s="18">
        <v>0</v>
      </c>
      <c r="F180" s="18">
        <v>68</v>
      </c>
      <c r="G180" s="18">
        <v>61</v>
      </c>
      <c r="H180" s="18">
        <v>81</v>
      </c>
      <c r="I180" s="18">
        <v>93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f>SUM(C180:R180)</f>
        <v>372</v>
      </c>
    </row>
    <row r="181" spans="1:19" ht="12" customHeight="1">
      <c r="A181" s="14"/>
      <c r="B181" s="17" t="s">
        <v>198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77</v>
      </c>
      <c r="K181" s="18">
        <v>99</v>
      </c>
      <c r="L181" s="18">
        <v>91</v>
      </c>
      <c r="M181" s="18">
        <v>102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f>SUM(C181:R181)</f>
        <v>369</v>
      </c>
    </row>
    <row r="182" spans="1:19" ht="12" customHeight="1">
      <c r="A182" s="14" t="s">
        <v>199</v>
      </c>
      <c r="B182" s="17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2" customHeight="1">
      <c r="A183" s="14"/>
      <c r="B183" s="17" t="s">
        <v>200</v>
      </c>
      <c r="C183" s="18">
        <v>0</v>
      </c>
      <c r="D183" s="18">
        <v>38</v>
      </c>
      <c r="E183" s="18">
        <v>0</v>
      </c>
      <c r="F183" s="18">
        <v>47</v>
      </c>
      <c r="G183" s="18">
        <v>49</v>
      </c>
      <c r="H183" s="18">
        <v>47</v>
      </c>
      <c r="I183" s="18">
        <v>41</v>
      </c>
      <c r="J183" s="18">
        <v>43</v>
      </c>
      <c r="K183" s="18">
        <v>51</v>
      </c>
      <c r="L183" s="18">
        <v>48</v>
      </c>
      <c r="M183" s="18">
        <v>47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f>SUM(C183:R183)</f>
        <v>411</v>
      </c>
    </row>
    <row r="184" spans="1:19" ht="12" customHeight="1">
      <c r="A184" s="14" t="s">
        <v>201</v>
      </c>
      <c r="B184" s="17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2" customHeight="1">
      <c r="A185" s="14"/>
      <c r="B185" s="17" t="s">
        <v>92</v>
      </c>
      <c r="C185" s="18">
        <v>0</v>
      </c>
      <c r="D185" s="18">
        <v>0</v>
      </c>
      <c r="E185" s="18">
        <v>0</v>
      </c>
      <c r="F185" s="18">
        <v>128</v>
      </c>
      <c r="G185" s="18">
        <v>136</v>
      </c>
      <c r="H185" s="18">
        <v>100</v>
      </c>
      <c r="I185" s="18">
        <v>142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f>SUM(C185:R185)</f>
        <v>506</v>
      </c>
    </row>
    <row r="186" spans="1:19" ht="12" customHeight="1">
      <c r="A186" s="14"/>
      <c r="B186" s="17" t="s">
        <v>64</v>
      </c>
      <c r="C186" s="18">
        <v>0</v>
      </c>
      <c r="D186" s="18">
        <v>0</v>
      </c>
      <c r="E186" s="18">
        <v>0</v>
      </c>
      <c r="F186" s="18">
        <v>40</v>
      </c>
      <c r="G186" s="18">
        <v>44</v>
      </c>
      <c r="H186" s="18">
        <v>43</v>
      </c>
      <c r="I186" s="18">
        <v>49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f>SUM(C186:R186)</f>
        <v>176</v>
      </c>
    </row>
    <row r="187" spans="1:19" ht="12" customHeight="1">
      <c r="A187" s="14"/>
      <c r="B187" s="17" t="s">
        <v>202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343</v>
      </c>
      <c r="O187" s="18">
        <v>295</v>
      </c>
      <c r="P187" s="18">
        <v>293</v>
      </c>
      <c r="Q187" s="18">
        <v>281</v>
      </c>
      <c r="R187" s="18">
        <v>0</v>
      </c>
      <c r="S187" s="18">
        <f>SUM(C187:R187)</f>
        <v>1212</v>
      </c>
    </row>
    <row r="188" spans="1:19" ht="12" customHeight="1">
      <c r="A188" s="14"/>
      <c r="B188" s="17" t="s">
        <v>203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184</v>
      </c>
      <c r="K188" s="18">
        <v>174</v>
      </c>
      <c r="L188" s="18">
        <v>302</v>
      </c>
      <c r="M188" s="18">
        <v>291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f>SUM(C188:R188)</f>
        <v>951</v>
      </c>
    </row>
    <row r="189" spans="1:19" ht="12" customHeight="1">
      <c r="A189" s="14"/>
      <c r="B189" s="17" t="s">
        <v>204</v>
      </c>
      <c r="C189" s="18">
        <v>41</v>
      </c>
      <c r="D189" s="18">
        <v>116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f>SUM(C189:R189)</f>
        <v>157</v>
      </c>
    </row>
    <row r="190" spans="1:19" ht="12" customHeight="1">
      <c r="A190" s="14" t="s">
        <v>205</v>
      </c>
      <c r="B190" s="17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12" customHeight="1">
      <c r="A191" s="14"/>
      <c r="B191" s="17" t="s">
        <v>206</v>
      </c>
      <c r="C191" s="18">
        <v>0</v>
      </c>
      <c r="D191" s="18">
        <v>31</v>
      </c>
      <c r="E191" s="18">
        <v>0</v>
      </c>
      <c r="F191" s="18">
        <v>41</v>
      </c>
      <c r="G191" s="18">
        <v>28</v>
      </c>
      <c r="H191" s="18">
        <v>27</v>
      </c>
      <c r="I191" s="18">
        <v>39</v>
      </c>
      <c r="J191" s="18">
        <v>37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f>SUM(C191:R191)</f>
        <v>203</v>
      </c>
    </row>
    <row r="192" spans="1:19" ht="12" customHeight="1">
      <c r="A192" s="14"/>
      <c r="B192" s="17" t="s">
        <v>207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42</v>
      </c>
      <c r="O192" s="18">
        <v>47</v>
      </c>
      <c r="P192" s="18">
        <v>41</v>
      </c>
      <c r="Q192" s="18">
        <v>48</v>
      </c>
      <c r="R192" s="18">
        <v>0</v>
      </c>
      <c r="S192" s="18">
        <f>SUM(C192:R192)</f>
        <v>178</v>
      </c>
    </row>
    <row r="193" spans="1:19" ht="12" customHeight="1">
      <c r="A193" s="14"/>
      <c r="B193" s="17" t="s">
        <v>208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41</v>
      </c>
      <c r="L193" s="18">
        <v>37</v>
      </c>
      <c r="M193" s="18">
        <v>37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f>SUM(C193:R193)</f>
        <v>115</v>
      </c>
    </row>
    <row r="194" spans="1:19" ht="12" customHeight="1">
      <c r="A194" s="14" t="s">
        <v>209</v>
      </c>
      <c r="B194" s="17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1:19" ht="12" customHeight="1">
      <c r="A195" s="14"/>
      <c r="B195" s="17" t="s">
        <v>210</v>
      </c>
      <c r="C195" s="18">
        <v>0</v>
      </c>
      <c r="D195" s="18">
        <v>18</v>
      </c>
      <c r="E195" s="18">
        <v>0</v>
      </c>
      <c r="F195" s="18">
        <v>23</v>
      </c>
      <c r="G195" s="18">
        <v>17</v>
      </c>
      <c r="H195" s="18">
        <v>17</v>
      </c>
      <c r="I195" s="18">
        <v>21</v>
      </c>
      <c r="J195" s="18">
        <v>17</v>
      </c>
      <c r="K195" s="18">
        <v>21</v>
      </c>
      <c r="L195" s="18">
        <v>20</v>
      </c>
      <c r="M195" s="18">
        <v>15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f>SUM(C195:R195)</f>
        <v>169</v>
      </c>
    </row>
    <row r="196" spans="1:19" ht="12" customHeight="1">
      <c r="A196" s="14" t="s">
        <v>211</v>
      </c>
      <c r="B196" s="17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</row>
    <row r="197" spans="1:19" ht="12" customHeight="1">
      <c r="A197" s="14"/>
      <c r="B197" s="17" t="s">
        <v>212</v>
      </c>
      <c r="C197" s="18">
        <v>0</v>
      </c>
      <c r="D197" s="18">
        <v>12</v>
      </c>
      <c r="E197" s="18">
        <v>0</v>
      </c>
      <c r="F197" s="18">
        <v>8</v>
      </c>
      <c r="G197" s="18">
        <v>16</v>
      </c>
      <c r="H197" s="18">
        <v>12</v>
      </c>
      <c r="I197" s="18">
        <v>15</v>
      </c>
      <c r="J197" s="18">
        <v>12</v>
      </c>
      <c r="K197" s="18">
        <v>15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f aca="true" t="shared" si="7" ref="S197:S204">SUM(C197:R197)</f>
        <v>90</v>
      </c>
    </row>
    <row r="198" spans="1:19" ht="12" customHeight="1">
      <c r="A198" s="14"/>
      <c r="B198" s="17" t="s">
        <v>213</v>
      </c>
      <c r="C198" s="18">
        <v>8</v>
      </c>
      <c r="D198" s="18">
        <v>25</v>
      </c>
      <c r="E198" s="18">
        <v>0</v>
      </c>
      <c r="F198" s="18">
        <v>35</v>
      </c>
      <c r="G198" s="18">
        <v>24</v>
      </c>
      <c r="H198" s="18">
        <v>30</v>
      </c>
      <c r="I198" s="18">
        <v>25</v>
      </c>
      <c r="J198" s="18">
        <v>35</v>
      </c>
      <c r="K198" s="18">
        <v>35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f t="shared" si="7"/>
        <v>217</v>
      </c>
    </row>
    <row r="199" spans="1:19" ht="12" customHeight="1">
      <c r="A199" s="14"/>
      <c r="B199" s="17" t="s">
        <v>214</v>
      </c>
      <c r="C199" s="18">
        <v>26</v>
      </c>
      <c r="D199" s="18">
        <v>33</v>
      </c>
      <c r="E199" s="18">
        <v>0</v>
      </c>
      <c r="F199" s="18">
        <v>31</v>
      </c>
      <c r="G199" s="18">
        <v>33</v>
      </c>
      <c r="H199" s="18">
        <v>55</v>
      </c>
      <c r="I199" s="18">
        <v>47</v>
      </c>
      <c r="J199" s="18">
        <v>34</v>
      </c>
      <c r="K199" s="18">
        <v>57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f t="shared" si="7"/>
        <v>316</v>
      </c>
    </row>
    <row r="200" spans="1:19" ht="12" customHeight="1">
      <c r="A200" s="14"/>
      <c r="B200" s="17" t="s">
        <v>215</v>
      </c>
      <c r="C200" s="18">
        <v>0</v>
      </c>
      <c r="D200" s="18">
        <v>30</v>
      </c>
      <c r="E200" s="18">
        <v>0</v>
      </c>
      <c r="F200" s="18">
        <v>28</v>
      </c>
      <c r="G200" s="18">
        <v>22</v>
      </c>
      <c r="H200" s="18">
        <v>30</v>
      </c>
      <c r="I200" s="18">
        <v>18</v>
      </c>
      <c r="J200" s="18">
        <v>37</v>
      </c>
      <c r="K200" s="18">
        <v>19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f t="shared" si="7"/>
        <v>184</v>
      </c>
    </row>
    <row r="201" spans="1:19" ht="12" customHeight="1">
      <c r="A201" s="14"/>
      <c r="B201" s="17" t="s">
        <v>216</v>
      </c>
      <c r="C201" s="18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218</v>
      </c>
      <c r="O201" s="18">
        <v>223</v>
      </c>
      <c r="P201" s="18">
        <v>221</v>
      </c>
      <c r="Q201" s="18">
        <v>219</v>
      </c>
      <c r="R201" s="18">
        <v>0</v>
      </c>
      <c r="S201" s="18">
        <f t="shared" si="7"/>
        <v>881</v>
      </c>
    </row>
    <row r="202" spans="1:19" ht="12" customHeight="1">
      <c r="A202" s="14"/>
      <c r="B202" s="17" t="s">
        <v>217</v>
      </c>
      <c r="C202" s="18">
        <v>0</v>
      </c>
      <c r="D202" s="18">
        <v>73</v>
      </c>
      <c r="E202" s="18">
        <v>0</v>
      </c>
      <c r="F202" s="18">
        <v>50</v>
      </c>
      <c r="G202" s="18">
        <v>76</v>
      </c>
      <c r="H202" s="18">
        <v>77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f t="shared" si="7"/>
        <v>276</v>
      </c>
    </row>
    <row r="203" spans="1:19" ht="12" customHeight="1">
      <c r="A203" s="14"/>
      <c r="B203" s="17" t="s">
        <v>218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209</v>
      </c>
      <c r="M203" s="18">
        <v>198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f t="shared" si="7"/>
        <v>407</v>
      </c>
    </row>
    <row r="204" spans="1:19" ht="12" customHeight="1">
      <c r="A204" s="14"/>
      <c r="B204" s="17" t="s">
        <v>219</v>
      </c>
      <c r="C204" s="18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73</v>
      </c>
      <c r="J204" s="18">
        <v>84</v>
      </c>
      <c r="K204" s="18">
        <v>77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f t="shared" si="7"/>
        <v>234</v>
      </c>
    </row>
    <row r="205" spans="1:19" ht="12" customHeight="1">
      <c r="A205" s="14" t="s">
        <v>220</v>
      </c>
      <c r="B205" s="17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ht="12" customHeight="1">
      <c r="A206" s="14"/>
      <c r="B206" s="17" t="s">
        <v>221</v>
      </c>
      <c r="C206" s="18">
        <v>0</v>
      </c>
      <c r="D206" s="18">
        <v>27</v>
      </c>
      <c r="E206" s="18">
        <v>0</v>
      </c>
      <c r="F206" s="18">
        <v>38</v>
      </c>
      <c r="G206" s="18">
        <v>29</v>
      </c>
      <c r="H206" s="18">
        <v>39</v>
      </c>
      <c r="I206" s="18">
        <v>36</v>
      </c>
      <c r="J206" s="18">
        <v>27</v>
      </c>
      <c r="K206" s="18">
        <v>32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f>SUM(C206:R206)</f>
        <v>228</v>
      </c>
    </row>
    <row r="207" spans="1:19" ht="12" customHeight="1">
      <c r="A207" s="14" t="s">
        <v>222</v>
      </c>
      <c r="B207" s="17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</row>
    <row r="208" spans="1:19" ht="12" customHeight="1">
      <c r="A208" s="14"/>
      <c r="B208" s="17" t="s">
        <v>223</v>
      </c>
      <c r="C208" s="18">
        <v>0</v>
      </c>
      <c r="D208" s="18">
        <v>27</v>
      </c>
      <c r="E208" s="18">
        <v>0</v>
      </c>
      <c r="F208" s="18">
        <v>37</v>
      </c>
      <c r="G208" s="18">
        <v>39</v>
      </c>
      <c r="H208" s="18">
        <v>45</v>
      </c>
      <c r="I208" s="18">
        <v>42</v>
      </c>
      <c r="J208" s="18">
        <v>37</v>
      </c>
      <c r="K208" s="18">
        <v>34</v>
      </c>
      <c r="L208" s="18">
        <v>50</v>
      </c>
      <c r="M208" s="18">
        <v>35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f>SUM(C208:R208)</f>
        <v>346</v>
      </c>
    </row>
    <row r="209" spans="1:19" ht="12" customHeight="1">
      <c r="A209" s="14" t="s">
        <v>224</v>
      </c>
      <c r="B209" s="17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1:19" ht="12" customHeight="1">
      <c r="A210" s="14"/>
      <c r="B210" s="17" t="s">
        <v>225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107</v>
      </c>
      <c r="K210" s="18">
        <v>109</v>
      </c>
      <c r="L210" s="18">
        <v>124</v>
      </c>
      <c r="M210" s="18">
        <v>130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f>SUM(C210:R210)</f>
        <v>470</v>
      </c>
    </row>
    <row r="211" spans="1:19" ht="12" customHeight="1">
      <c r="A211" s="14"/>
      <c r="B211" s="17" t="s">
        <v>226</v>
      </c>
      <c r="C211" s="18">
        <v>46</v>
      </c>
      <c r="D211" s="18">
        <v>73</v>
      </c>
      <c r="E211" s="18">
        <v>33</v>
      </c>
      <c r="F211" s="18">
        <v>90</v>
      </c>
      <c r="G211" s="18">
        <v>103</v>
      </c>
      <c r="H211" s="18">
        <v>87</v>
      </c>
      <c r="I211" s="18">
        <v>110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f>SUM(C211:R211)</f>
        <v>542</v>
      </c>
    </row>
    <row r="212" spans="1:19" ht="12" customHeight="1">
      <c r="A212" s="14" t="s">
        <v>227</v>
      </c>
      <c r="B212" s="17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</row>
    <row r="213" spans="1:19" ht="12" customHeight="1">
      <c r="A213" s="14"/>
      <c r="B213" s="17" t="s">
        <v>228</v>
      </c>
      <c r="C213" s="18">
        <v>15</v>
      </c>
      <c r="D213" s="18">
        <v>144</v>
      </c>
      <c r="E213" s="18">
        <v>0</v>
      </c>
      <c r="F213" s="18">
        <v>106</v>
      </c>
      <c r="G213" s="18">
        <v>128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f>SUM(C213:R213)</f>
        <v>393</v>
      </c>
    </row>
    <row r="214" spans="1:19" ht="12" customHeight="1">
      <c r="A214" s="14"/>
      <c r="B214" s="17" t="s">
        <v>229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141</v>
      </c>
      <c r="L214" s="18">
        <v>152</v>
      </c>
      <c r="M214" s="18">
        <v>142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f>SUM(C214:R214)</f>
        <v>435</v>
      </c>
    </row>
    <row r="215" spans="1:19" ht="12" customHeight="1">
      <c r="A215" s="14"/>
      <c r="B215" s="17" t="s">
        <v>230</v>
      </c>
      <c r="C215" s="18"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126</v>
      </c>
      <c r="I215" s="18">
        <v>127</v>
      </c>
      <c r="J215" s="18">
        <v>144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f>SUM(C215:R215)</f>
        <v>397</v>
      </c>
    </row>
    <row r="216" spans="1:19" ht="12" customHeight="1">
      <c r="A216" s="14" t="s">
        <v>231</v>
      </c>
      <c r="B216" s="17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</row>
    <row r="217" spans="1:19" ht="12" customHeight="1">
      <c r="A217" s="14"/>
      <c r="B217" s="17" t="s">
        <v>232</v>
      </c>
      <c r="C217" s="18">
        <v>0</v>
      </c>
      <c r="D217" s="18">
        <v>25</v>
      </c>
      <c r="E217" s="18">
        <v>0</v>
      </c>
      <c r="F217" s="18">
        <v>29</v>
      </c>
      <c r="G217" s="18">
        <v>32</v>
      </c>
      <c r="H217" s="18">
        <v>38</v>
      </c>
      <c r="I217" s="18">
        <v>25</v>
      </c>
      <c r="J217" s="18">
        <v>38</v>
      </c>
      <c r="K217" s="18">
        <v>28</v>
      </c>
      <c r="L217" s="18">
        <v>34</v>
      </c>
      <c r="M217" s="18">
        <v>27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f>SUM(C217:R217)</f>
        <v>276</v>
      </c>
    </row>
    <row r="218" spans="1:19" ht="12" customHeight="1">
      <c r="A218" s="14" t="s">
        <v>233</v>
      </c>
      <c r="B218" s="1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</row>
    <row r="219" spans="1:19" ht="12" customHeight="1">
      <c r="A219" s="14"/>
      <c r="B219" s="17" t="s">
        <v>234</v>
      </c>
      <c r="C219" s="18">
        <v>0</v>
      </c>
      <c r="D219" s="18">
        <v>55</v>
      </c>
      <c r="E219" s="18">
        <v>0</v>
      </c>
      <c r="F219" s="18">
        <v>88</v>
      </c>
      <c r="G219" s="18">
        <v>80</v>
      </c>
      <c r="H219" s="18">
        <v>81</v>
      </c>
      <c r="I219" s="18">
        <v>90</v>
      </c>
      <c r="J219" s="18">
        <v>78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f>SUM(C219:R219)</f>
        <v>472</v>
      </c>
    </row>
    <row r="220" spans="1:19" ht="12" customHeight="1">
      <c r="A220" s="14" t="s">
        <v>235</v>
      </c>
      <c r="B220" s="17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</row>
    <row r="221" spans="1:19" ht="12" customHeight="1">
      <c r="A221" s="14"/>
      <c r="B221" s="17" t="s">
        <v>236</v>
      </c>
      <c r="C221" s="18">
        <v>0</v>
      </c>
      <c r="D221" s="18">
        <v>7</v>
      </c>
      <c r="E221" s="18">
        <v>0</v>
      </c>
      <c r="F221" s="18">
        <v>7</v>
      </c>
      <c r="G221" s="18">
        <v>5</v>
      </c>
      <c r="H221" s="18">
        <v>16</v>
      </c>
      <c r="I221" s="18">
        <v>9</v>
      </c>
      <c r="J221" s="18">
        <v>6</v>
      </c>
      <c r="K221" s="18">
        <v>6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f>SUM(C221:R221)</f>
        <v>56</v>
      </c>
    </row>
    <row r="222" spans="1:19" ht="12" customHeight="1">
      <c r="A222" s="14" t="s">
        <v>237</v>
      </c>
      <c r="B222" s="17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</row>
    <row r="223" spans="1:19" ht="12" customHeight="1">
      <c r="A223" s="14"/>
      <c r="B223" s="17" t="s">
        <v>238</v>
      </c>
      <c r="C223" s="18">
        <v>22</v>
      </c>
      <c r="D223" s="18">
        <v>49</v>
      </c>
      <c r="E223" s="18">
        <v>0</v>
      </c>
      <c r="F223" s="18">
        <v>40</v>
      </c>
      <c r="G223" s="18">
        <v>56</v>
      </c>
      <c r="H223" s="18">
        <v>49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f>SUM(C223:R223)</f>
        <v>216</v>
      </c>
    </row>
    <row r="224" spans="1:19" ht="12" customHeight="1">
      <c r="A224" s="14"/>
      <c r="B224" s="17" t="s">
        <v>239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85</v>
      </c>
      <c r="O224" s="18">
        <v>59</v>
      </c>
      <c r="P224" s="18">
        <v>51</v>
      </c>
      <c r="Q224" s="18">
        <v>58</v>
      </c>
      <c r="R224" s="18">
        <v>0</v>
      </c>
      <c r="S224" s="18">
        <f>SUM(C224:R224)</f>
        <v>253</v>
      </c>
    </row>
    <row r="225" spans="1:19" ht="12" customHeight="1">
      <c r="A225" s="14"/>
      <c r="B225" s="17" t="s">
        <v>240</v>
      </c>
      <c r="C225" s="18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45</v>
      </c>
      <c r="J225" s="18">
        <v>52</v>
      </c>
      <c r="K225" s="18">
        <v>45</v>
      </c>
      <c r="L225" s="18">
        <v>70</v>
      </c>
      <c r="M225" s="18">
        <v>67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f>SUM(C225:R225)</f>
        <v>279</v>
      </c>
    </row>
    <row r="226" spans="1:19" ht="12" customHeight="1">
      <c r="A226" s="14" t="s">
        <v>241</v>
      </c>
      <c r="B226" s="17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</row>
    <row r="227" spans="1:19" ht="12" customHeight="1">
      <c r="A227" s="14"/>
      <c r="B227" s="17" t="s">
        <v>242</v>
      </c>
      <c r="C227" s="18">
        <v>12</v>
      </c>
      <c r="D227" s="18">
        <v>40</v>
      </c>
      <c r="E227" s="18">
        <v>0</v>
      </c>
      <c r="F227" s="18">
        <v>43</v>
      </c>
      <c r="G227" s="18">
        <v>46</v>
      </c>
      <c r="H227" s="18">
        <v>60</v>
      </c>
      <c r="I227" s="18">
        <v>37</v>
      </c>
      <c r="J227" s="18">
        <v>55</v>
      </c>
      <c r="K227" s="18">
        <v>47</v>
      </c>
      <c r="L227" s="18">
        <v>47</v>
      </c>
      <c r="M227" s="18">
        <v>52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f>SUM(C227:R227)</f>
        <v>439</v>
      </c>
    </row>
    <row r="228" spans="1:19" ht="12" customHeight="1">
      <c r="A228" s="14" t="s">
        <v>243</v>
      </c>
      <c r="B228" s="17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</row>
    <row r="229" spans="1:19" ht="12" customHeight="1">
      <c r="A229" s="14"/>
      <c r="B229" s="17" t="s">
        <v>244</v>
      </c>
      <c r="C229" s="18">
        <v>0</v>
      </c>
      <c r="D229" s="18">
        <v>9</v>
      </c>
      <c r="E229" s="18">
        <v>0</v>
      </c>
      <c r="F229" s="18">
        <v>17</v>
      </c>
      <c r="G229" s="18">
        <v>10</v>
      </c>
      <c r="H229" s="18">
        <v>10</v>
      </c>
      <c r="I229" s="18">
        <v>8</v>
      </c>
      <c r="J229" s="18">
        <v>13</v>
      </c>
      <c r="K229" s="18">
        <v>13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f>SUM(C229:R229)</f>
        <v>80</v>
      </c>
    </row>
    <row r="230" spans="1:19" ht="12" customHeight="1">
      <c r="A230" s="14" t="s">
        <v>245</v>
      </c>
      <c r="B230" s="17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</row>
    <row r="231" spans="1:19" ht="12" customHeight="1">
      <c r="A231" s="14"/>
      <c r="B231" s="17" t="s">
        <v>246</v>
      </c>
      <c r="C231" s="18"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114</v>
      </c>
      <c r="O231" s="18">
        <v>140</v>
      </c>
      <c r="P231" s="18">
        <v>125</v>
      </c>
      <c r="Q231" s="18">
        <v>96</v>
      </c>
      <c r="R231" s="18">
        <v>0</v>
      </c>
      <c r="S231" s="18">
        <f>SUM(C231:R231)</f>
        <v>475</v>
      </c>
    </row>
    <row r="232" spans="1:19" ht="12" customHeight="1">
      <c r="A232" s="14"/>
      <c r="B232" s="17" t="s">
        <v>247</v>
      </c>
      <c r="C232" s="18">
        <v>21</v>
      </c>
      <c r="D232" s="18">
        <v>100</v>
      </c>
      <c r="E232" s="18">
        <v>0</v>
      </c>
      <c r="F232" s="18">
        <v>88</v>
      </c>
      <c r="G232" s="18">
        <v>96</v>
      </c>
      <c r="H232" s="18">
        <v>90</v>
      </c>
      <c r="I232" s="18">
        <v>105</v>
      </c>
      <c r="J232" s="18">
        <v>98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f>SUM(C232:R232)</f>
        <v>598</v>
      </c>
    </row>
    <row r="233" spans="1:19" ht="12" customHeight="1">
      <c r="A233" s="14"/>
      <c r="B233" s="17" t="s">
        <v>248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93</v>
      </c>
      <c r="L233" s="18">
        <v>106</v>
      </c>
      <c r="M233" s="18">
        <v>131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f>SUM(C233:R233)</f>
        <v>330</v>
      </c>
    </row>
    <row r="234" spans="1:19" ht="12" customHeight="1">
      <c r="A234" s="14" t="s">
        <v>249</v>
      </c>
      <c r="B234" s="17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</row>
    <row r="235" spans="1:19" ht="12" customHeight="1">
      <c r="A235" s="14"/>
      <c r="B235" s="17" t="s">
        <v>250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52</v>
      </c>
      <c r="O235" s="18">
        <v>55</v>
      </c>
      <c r="P235" s="18">
        <v>67</v>
      </c>
      <c r="Q235" s="18">
        <v>52</v>
      </c>
      <c r="R235" s="18">
        <v>0</v>
      </c>
      <c r="S235" s="18">
        <f>SUM(C235:R235)</f>
        <v>226</v>
      </c>
    </row>
    <row r="236" spans="1:19" ht="12" customHeight="1">
      <c r="A236" s="14"/>
      <c r="B236" s="17" t="s">
        <v>251</v>
      </c>
      <c r="C236" s="18">
        <v>24</v>
      </c>
      <c r="D236" s="18">
        <v>43</v>
      </c>
      <c r="E236" s="18">
        <v>0</v>
      </c>
      <c r="F236" s="18">
        <v>41</v>
      </c>
      <c r="G236" s="18">
        <v>53</v>
      </c>
      <c r="H236" s="18">
        <v>45</v>
      </c>
      <c r="I236" s="18">
        <v>36</v>
      </c>
      <c r="J236" s="18">
        <v>42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f>SUM(C236:R236)</f>
        <v>284</v>
      </c>
    </row>
    <row r="237" spans="1:19" ht="12" customHeight="1">
      <c r="A237" s="14"/>
      <c r="B237" s="17" t="s">
        <v>252</v>
      </c>
      <c r="C237" s="18"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51</v>
      </c>
      <c r="L237" s="18">
        <v>51</v>
      </c>
      <c r="M237" s="18">
        <v>42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f>SUM(C237:R237)</f>
        <v>144</v>
      </c>
    </row>
    <row r="238" spans="1:19" ht="12" customHeight="1">
      <c r="A238" s="14" t="s">
        <v>253</v>
      </c>
      <c r="B238" s="17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</row>
    <row r="239" spans="1:19" ht="12" customHeight="1">
      <c r="A239" s="14"/>
      <c r="B239" s="17" t="s">
        <v>254</v>
      </c>
      <c r="C239" s="18">
        <v>0</v>
      </c>
      <c r="D239" s="18">
        <v>22</v>
      </c>
      <c r="E239" s="18">
        <v>0</v>
      </c>
      <c r="F239" s="18">
        <v>19</v>
      </c>
      <c r="G239" s="18">
        <v>19</v>
      </c>
      <c r="H239" s="18">
        <v>27</v>
      </c>
      <c r="I239" s="18">
        <v>28</v>
      </c>
      <c r="J239" s="18">
        <v>27</v>
      </c>
      <c r="K239" s="18">
        <v>21</v>
      </c>
      <c r="L239" s="18">
        <v>25</v>
      </c>
      <c r="M239" s="18">
        <v>28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f>SUM(C239:R239)</f>
        <v>216</v>
      </c>
    </row>
    <row r="240" spans="1:19" ht="12" customHeight="1">
      <c r="A240" s="14" t="s">
        <v>255</v>
      </c>
      <c r="B240" s="17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</row>
    <row r="241" spans="1:19" ht="12" customHeight="1">
      <c r="A241" s="14"/>
      <c r="B241" s="17" t="s">
        <v>256</v>
      </c>
      <c r="C241" s="18">
        <v>21</v>
      </c>
      <c r="D241" s="18">
        <v>58</v>
      </c>
      <c r="E241" s="18">
        <v>0</v>
      </c>
      <c r="F241" s="18">
        <v>82</v>
      </c>
      <c r="G241" s="18">
        <v>95</v>
      </c>
      <c r="H241" s="18">
        <v>89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f>SUM(C241:R241)</f>
        <v>345</v>
      </c>
    </row>
    <row r="242" spans="1:19" ht="12" customHeight="1">
      <c r="A242" s="14"/>
      <c r="B242" s="17" t="s">
        <v>257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131</v>
      </c>
      <c r="J242" s="18">
        <v>113</v>
      </c>
      <c r="K242" s="18">
        <v>144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f>SUM(C242:R242)</f>
        <v>388</v>
      </c>
    </row>
    <row r="243" spans="1:19" ht="12" customHeight="1">
      <c r="A243" s="14" t="s">
        <v>258</v>
      </c>
      <c r="B243" s="17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</row>
    <row r="244" spans="1:19" ht="12" customHeight="1">
      <c r="A244" s="14"/>
      <c r="B244" s="17" t="s">
        <v>259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238</v>
      </c>
      <c r="M244" s="18">
        <v>210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f>SUM(C244:R244)</f>
        <v>448</v>
      </c>
    </row>
    <row r="245" spans="1:19" ht="12" customHeight="1">
      <c r="A245" s="14"/>
      <c r="B245" s="17" t="s">
        <v>260</v>
      </c>
      <c r="C245" s="18"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224</v>
      </c>
      <c r="O245" s="18">
        <v>238</v>
      </c>
      <c r="P245" s="18">
        <v>237</v>
      </c>
      <c r="Q245" s="18">
        <v>219</v>
      </c>
      <c r="R245" s="18">
        <v>0</v>
      </c>
      <c r="S245" s="18">
        <f>SUM(C245:R245)</f>
        <v>918</v>
      </c>
    </row>
    <row r="246" spans="1:19" ht="12" customHeight="1">
      <c r="A246" s="14" t="s">
        <v>261</v>
      </c>
      <c r="B246" s="17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</row>
    <row r="247" spans="1:19" ht="12" customHeight="1">
      <c r="A247" s="14"/>
      <c r="B247" s="17" t="s">
        <v>262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171</v>
      </c>
      <c r="I247" s="18">
        <v>151</v>
      </c>
      <c r="J247" s="18">
        <v>189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f>SUM(C247:R247)</f>
        <v>511</v>
      </c>
    </row>
    <row r="248" spans="1:19" ht="12" customHeight="1">
      <c r="A248" s="14"/>
      <c r="B248" s="17" t="s">
        <v>263</v>
      </c>
      <c r="C248" s="18">
        <v>26</v>
      </c>
      <c r="D248" s="18">
        <v>126</v>
      </c>
      <c r="E248" s="18">
        <v>0</v>
      </c>
      <c r="F248" s="18">
        <v>185</v>
      </c>
      <c r="G248" s="18">
        <v>160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f>SUM(C248:R248)</f>
        <v>497</v>
      </c>
    </row>
    <row r="249" spans="1:19" ht="12" customHeight="1">
      <c r="A249" s="14"/>
      <c r="B249" s="17" t="s">
        <v>264</v>
      </c>
      <c r="C249" s="18"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169</v>
      </c>
      <c r="L249" s="18">
        <v>145</v>
      </c>
      <c r="M249" s="18">
        <v>208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f>SUM(C249:R249)</f>
        <v>522</v>
      </c>
    </row>
    <row r="250" spans="1:19" ht="12" customHeight="1">
      <c r="A250" s="14" t="s">
        <v>265</v>
      </c>
      <c r="B250" s="17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</row>
    <row r="251" spans="1:19" ht="12" customHeight="1">
      <c r="A251" s="14"/>
      <c r="B251" s="17" t="s">
        <v>266</v>
      </c>
      <c r="C251" s="18">
        <v>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77</v>
      </c>
      <c r="J251" s="18">
        <v>79</v>
      </c>
      <c r="K251" s="18">
        <v>71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f>SUM(C251:R251)</f>
        <v>227</v>
      </c>
    </row>
    <row r="252" spans="1:19" ht="12" customHeight="1">
      <c r="A252" s="14"/>
      <c r="B252" s="17" t="s">
        <v>267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75</v>
      </c>
      <c r="O252" s="18">
        <v>79</v>
      </c>
      <c r="P252" s="18">
        <v>98</v>
      </c>
      <c r="Q252" s="18">
        <v>82</v>
      </c>
      <c r="R252" s="18">
        <v>0</v>
      </c>
      <c r="S252" s="18">
        <f>SUM(C252:R252)</f>
        <v>334</v>
      </c>
    </row>
    <row r="253" spans="1:19" ht="12" customHeight="1">
      <c r="A253" s="14"/>
      <c r="B253" s="17" t="s">
        <v>268</v>
      </c>
      <c r="C253" s="18">
        <v>21</v>
      </c>
      <c r="D253" s="18">
        <v>54</v>
      </c>
      <c r="E253" s="18">
        <v>0</v>
      </c>
      <c r="F253" s="18">
        <v>52</v>
      </c>
      <c r="G253" s="18">
        <v>59</v>
      </c>
      <c r="H253" s="18">
        <v>58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f>SUM(C253:R253)</f>
        <v>244</v>
      </c>
    </row>
    <row r="254" spans="1:19" ht="12" customHeight="1">
      <c r="A254" s="14"/>
      <c r="B254" s="17" t="s">
        <v>269</v>
      </c>
      <c r="C254" s="18"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88</v>
      </c>
      <c r="M254" s="18">
        <v>78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f>SUM(C254:R254)</f>
        <v>166</v>
      </c>
    </row>
    <row r="255" spans="1:19" ht="12" customHeight="1">
      <c r="A255" s="14" t="s">
        <v>270</v>
      </c>
      <c r="B255" s="17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</row>
    <row r="256" spans="1:19" ht="12" customHeight="1">
      <c r="A256" s="14"/>
      <c r="B256" s="17" t="s">
        <v>271</v>
      </c>
      <c r="C256" s="18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85</v>
      </c>
      <c r="I256" s="18">
        <v>91</v>
      </c>
      <c r="J256" s="18">
        <v>77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f aca="true" t="shared" si="8" ref="S256:S261">SUM(C256:R256)</f>
        <v>253</v>
      </c>
    </row>
    <row r="257" spans="1:19" ht="12" customHeight="1">
      <c r="A257" s="14"/>
      <c r="B257" s="17" t="s">
        <v>272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371</v>
      </c>
      <c r="O257" s="18">
        <v>354</v>
      </c>
      <c r="P257" s="18">
        <v>367</v>
      </c>
      <c r="Q257" s="18">
        <v>371</v>
      </c>
      <c r="R257" s="18">
        <v>0</v>
      </c>
      <c r="S257" s="18">
        <f t="shared" si="8"/>
        <v>1463</v>
      </c>
    </row>
    <row r="258" spans="1:19" ht="12" customHeight="1">
      <c r="A258" s="14"/>
      <c r="B258" s="17" t="s">
        <v>273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304</v>
      </c>
      <c r="L258" s="18">
        <v>347</v>
      </c>
      <c r="M258" s="18">
        <v>366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f t="shared" si="8"/>
        <v>1017</v>
      </c>
    </row>
    <row r="259" spans="1:19" ht="12" customHeight="1">
      <c r="A259" s="14"/>
      <c r="B259" s="17" t="s">
        <v>274</v>
      </c>
      <c r="C259" s="18">
        <v>0</v>
      </c>
      <c r="D259" s="18">
        <v>0</v>
      </c>
      <c r="E259" s="18">
        <v>0</v>
      </c>
      <c r="F259" s="18">
        <v>74</v>
      </c>
      <c r="G259" s="18">
        <v>96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f t="shared" si="8"/>
        <v>170</v>
      </c>
    </row>
    <row r="260" spans="1:19" ht="12" customHeight="1">
      <c r="A260" s="14"/>
      <c r="B260" s="17" t="s">
        <v>275</v>
      </c>
      <c r="C260" s="18">
        <v>60</v>
      </c>
      <c r="D260" s="18">
        <v>0</v>
      </c>
      <c r="E260" s="18">
        <v>0</v>
      </c>
      <c r="F260" s="18">
        <v>116</v>
      </c>
      <c r="G260" s="18">
        <v>114</v>
      </c>
      <c r="H260" s="18">
        <v>117</v>
      </c>
      <c r="I260" s="18">
        <v>123</v>
      </c>
      <c r="J260" s="18">
        <v>136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f t="shared" si="8"/>
        <v>666</v>
      </c>
    </row>
    <row r="261" spans="1:19" ht="12" customHeight="1">
      <c r="A261" s="14"/>
      <c r="B261" s="17" t="s">
        <v>276</v>
      </c>
      <c r="C261" s="18">
        <v>0</v>
      </c>
      <c r="D261" s="18">
        <v>0</v>
      </c>
      <c r="E261" s="18">
        <v>0</v>
      </c>
      <c r="F261" s="18">
        <v>80</v>
      </c>
      <c r="G261" s="18">
        <v>78</v>
      </c>
      <c r="H261" s="18">
        <v>99</v>
      </c>
      <c r="I261" s="18">
        <v>97</v>
      </c>
      <c r="J261" s="18">
        <v>113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f t="shared" si="8"/>
        <v>467</v>
      </c>
    </row>
    <row r="262" spans="1:19" ht="12" customHeight="1">
      <c r="A262" s="14" t="s">
        <v>277</v>
      </c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</row>
    <row r="263" spans="1:19" ht="12" customHeight="1">
      <c r="A263" s="14"/>
      <c r="B263" s="17" t="s">
        <v>278</v>
      </c>
      <c r="C263" s="18">
        <v>21</v>
      </c>
      <c r="D263" s="18">
        <v>62</v>
      </c>
      <c r="E263" s="18">
        <v>0</v>
      </c>
      <c r="F263" s="18">
        <v>68</v>
      </c>
      <c r="G263" s="18">
        <v>77</v>
      </c>
      <c r="H263" s="18">
        <v>60</v>
      </c>
      <c r="I263" s="18">
        <v>77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f>SUM(C263:R263)</f>
        <v>365</v>
      </c>
    </row>
    <row r="264" spans="1:19" ht="12" customHeight="1">
      <c r="A264" s="14"/>
      <c r="B264" s="17" t="s">
        <v>279</v>
      </c>
      <c r="C264" s="18"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96</v>
      </c>
      <c r="O264" s="18">
        <v>103</v>
      </c>
      <c r="P264" s="18">
        <v>110</v>
      </c>
      <c r="Q264" s="18">
        <v>115</v>
      </c>
      <c r="R264" s="18">
        <v>0</v>
      </c>
      <c r="S264" s="18">
        <f>SUM(C264:R264)</f>
        <v>424</v>
      </c>
    </row>
    <row r="265" spans="1:19" ht="12" customHeight="1">
      <c r="A265" s="14"/>
      <c r="B265" s="17" t="s">
        <v>280</v>
      </c>
      <c r="C265" s="18">
        <v>0</v>
      </c>
      <c r="D265" s="18">
        <v>15</v>
      </c>
      <c r="E265" s="18">
        <v>0</v>
      </c>
      <c r="F265" s="18">
        <v>9</v>
      </c>
      <c r="G265" s="18">
        <v>9</v>
      </c>
      <c r="H265" s="18">
        <v>12</v>
      </c>
      <c r="I265" s="18">
        <v>8</v>
      </c>
      <c r="J265" s="18">
        <v>9</v>
      </c>
      <c r="K265" s="18">
        <v>9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f>SUM(C265:R265)</f>
        <v>71</v>
      </c>
    </row>
    <row r="266" spans="1:19" ht="12" customHeight="1">
      <c r="A266" s="14"/>
      <c r="B266" s="17" t="s">
        <v>281</v>
      </c>
      <c r="C266" s="18"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67</v>
      </c>
      <c r="K266" s="18">
        <v>77</v>
      </c>
      <c r="L266" s="18">
        <v>92</v>
      </c>
      <c r="M266" s="18">
        <v>88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f>SUM(C266:R266)</f>
        <v>324</v>
      </c>
    </row>
    <row r="267" spans="1:19" ht="12" customHeight="1">
      <c r="A267" s="14" t="s">
        <v>282</v>
      </c>
      <c r="B267" s="17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</row>
    <row r="268" spans="1:19" ht="12" customHeight="1">
      <c r="A268" s="14"/>
      <c r="B268" s="17" t="s">
        <v>283</v>
      </c>
      <c r="C268" s="18">
        <v>0</v>
      </c>
      <c r="D268" s="18">
        <v>6</v>
      </c>
      <c r="E268" s="18">
        <v>0</v>
      </c>
      <c r="F268" s="18">
        <v>11</v>
      </c>
      <c r="G268" s="18">
        <v>6</v>
      </c>
      <c r="H268" s="18">
        <v>8</v>
      </c>
      <c r="I268" s="18">
        <v>7</v>
      </c>
      <c r="J268" s="18">
        <v>12</v>
      </c>
      <c r="K268" s="18">
        <v>5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f>SUM(C268:R268)</f>
        <v>55</v>
      </c>
    </row>
    <row r="269" spans="1:19" ht="12" customHeight="1">
      <c r="A269" s="14" t="s">
        <v>284</v>
      </c>
      <c r="B269" s="17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1:19" ht="12" customHeight="1">
      <c r="A270" s="14"/>
      <c r="B270" s="17" t="s">
        <v>285</v>
      </c>
      <c r="C270" s="18">
        <v>0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141</v>
      </c>
      <c r="O270" s="18">
        <v>141</v>
      </c>
      <c r="P270" s="18">
        <v>113</v>
      </c>
      <c r="Q270" s="18">
        <v>110</v>
      </c>
      <c r="R270" s="18">
        <v>0</v>
      </c>
      <c r="S270" s="18">
        <f>SUM(C270:R270)</f>
        <v>505</v>
      </c>
    </row>
    <row r="271" spans="1:19" ht="12" customHeight="1">
      <c r="A271" s="14"/>
      <c r="B271" s="17" t="s">
        <v>286</v>
      </c>
      <c r="C271" s="18">
        <v>0</v>
      </c>
      <c r="D271" s="18">
        <v>54</v>
      </c>
      <c r="E271" s="18">
        <v>0</v>
      </c>
      <c r="F271" s="18">
        <v>65</v>
      </c>
      <c r="G271" s="18">
        <v>73</v>
      </c>
      <c r="H271" s="18">
        <v>55</v>
      </c>
      <c r="I271" s="18">
        <v>59</v>
      </c>
      <c r="J271" s="18">
        <v>66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f>SUM(C271:R271)</f>
        <v>372</v>
      </c>
    </row>
    <row r="272" spans="1:19" ht="12" customHeight="1">
      <c r="A272" s="14"/>
      <c r="B272" s="17" t="s">
        <v>287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111</v>
      </c>
      <c r="L272" s="18">
        <v>119</v>
      </c>
      <c r="M272" s="18">
        <v>136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f>SUM(C272:R272)</f>
        <v>366</v>
      </c>
    </row>
    <row r="273" spans="1:19" ht="12" customHeight="1">
      <c r="A273" s="14"/>
      <c r="B273" s="17" t="s">
        <v>288</v>
      </c>
      <c r="C273" s="18">
        <v>34</v>
      </c>
      <c r="D273" s="18">
        <v>60</v>
      </c>
      <c r="E273" s="18">
        <v>0</v>
      </c>
      <c r="F273" s="18">
        <v>57</v>
      </c>
      <c r="G273" s="18">
        <v>58</v>
      </c>
      <c r="H273" s="18">
        <v>72</v>
      </c>
      <c r="I273" s="18">
        <v>57</v>
      </c>
      <c r="J273" s="18">
        <v>64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f>SUM(C273:R273)</f>
        <v>402</v>
      </c>
    </row>
    <row r="274" spans="1:19" ht="12" customHeight="1">
      <c r="A274" s="14" t="s">
        <v>289</v>
      </c>
      <c r="B274" s="17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</row>
    <row r="275" spans="1:19" ht="12" customHeight="1">
      <c r="A275" s="14"/>
      <c r="B275" s="17" t="s">
        <v>290</v>
      </c>
      <c r="C275" s="18"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226</v>
      </c>
      <c r="O275" s="18">
        <v>223</v>
      </c>
      <c r="P275" s="18">
        <v>214</v>
      </c>
      <c r="Q275" s="18">
        <v>193</v>
      </c>
      <c r="R275" s="18">
        <v>0</v>
      </c>
      <c r="S275" s="18">
        <f>SUM(C275:R275)</f>
        <v>856</v>
      </c>
    </row>
    <row r="276" spans="1:19" ht="12" customHeight="1">
      <c r="A276" s="14" t="s">
        <v>291</v>
      </c>
      <c r="B276" s="17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</row>
    <row r="277" spans="1:19" ht="12" customHeight="1">
      <c r="A277" s="14"/>
      <c r="B277" s="17" t="s">
        <v>292</v>
      </c>
      <c r="C277" s="18">
        <v>0</v>
      </c>
      <c r="D277" s="18">
        <v>44</v>
      </c>
      <c r="E277" s="18">
        <v>0</v>
      </c>
      <c r="F277" s="18">
        <v>72</v>
      </c>
      <c r="G277" s="18">
        <v>65</v>
      </c>
      <c r="H277" s="18">
        <v>63</v>
      </c>
      <c r="I277" s="18">
        <v>78</v>
      </c>
      <c r="J277" s="18">
        <v>71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f aca="true" t="shared" si="9" ref="S277:S283">SUM(C277:R277)</f>
        <v>393</v>
      </c>
    </row>
    <row r="278" spans="1:19" ht="12" customHeight="1">
      <c r="A278" s="14"/>
      <c r="B278" s="17" t="s">
        <v>293</v>
      </c>
      <c r="C278" s="18">
        <v>0</v>
      </c>
      <c r="D278" s="18">
        <v>10</v>
      </c>
      <c r="E278" s="18">
        <v>0</v>
      </c>
      <c r="F278" s="18">
        <v>13</v>
      </c>
      <c r="G278" s="18">
        <v>14</v>
      </c>
      <c r="H278" s="18">
        <v>16</v>
      </c>
      <c r="I278" s="18">
        <v>15</v>
      </c>
      <c r="J278" s="18">
        <v>15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f t="shared" si="9"/>
        <v>83</v>
      </c>
    </row>
    <row r="279" spans="1:19" ht="12" customHeight="1">
      <c r="A279" s="14"/>
      <c r="B279" s="17" t="s">
        <v>294</v>
      </c>
      <c r="C279" s="18">
        <v>0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179</v>
      </c>
      <c r="O279" s="18">
        <v>165</v>
      </c>
      <c r="P279" s="18">
        <v>152</v>
      </c>
      <c r="Q279" s="18">
        <v>185</v>
      </c>
      <c r="R279" s="18">
        <v>0</v>
      </c>
      <c r="S279" s="18">
        <f t="shared" si="9"/>
        <v>681</v>
      </c>
    </row>
    <row r="280" spans="1:19" ht="12" customHeight="1">
      <c r="A280" s="14"/>
      <c r="B280" s="17" t="s">
        <v>295</v>
      </c>
      <c r="C280" s="18">
        <v>0</v>
      </c>
      <c r="D280" s="18">
        <v>19</v>
      </c>
      <c r="E280" s="18">
        <v>0</v>
      </c>
      <c r="F280" s="18">
        <v>31</v>
      </c>
      <c r="G280" s="18">
        <v>26</v>
      </c>
      <c r="H280" s="18">
        <v>27</v>
      </c>
      <c r="I280" s="18">
        <v>27</v>
      </c>
      <c r="J280" s="18">
        <v>33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f t="shared" si="9"/>
        <v>163</v>
      </c>
    </row>
    <row r="281" spans="1:19" ht="12" customHeight="1">
      <c r="A281" s="14"/>
      <c r="B281" s="17" t="s">
        <v>296</v>
      </c>
      <c r="C281" s="18">
        <v>0</v>
      </c>
      <c r="D281" s="18">
        <v>22</v>
      </c>
      <c r="E281" s="18">
        <v>0</v>
      </c>
      <c r="F281" s="18">
        <v>28</v>
      </c>
      <c r="G281" s="18">
        <v>49</v>
      </c>
      <c r="H281" s="18">
        <v>42</v>
      </c>
      <c r="I281" s="18">
        <v>33</v>
      </c>
      <c r="J281" s="18">
        <v>36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f t="shared" si="9"/>
        <v>210</v>
      </c>
    </row>
    <row r="282" spans="1:19" ht="12" customHeight="1">
      <c r="A282" s="14"/>
      <c r="B282" s="17" t="s">
        <v>297</v>
      </c>
      <c r="C282" s="18"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132</v>
      </c>
      <c r="L282" s="18">
        <v>159</v>
      </c>
      <c r="M282" s="18">
        <v>145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f t="shared" si="9"/>
        <v>436</v>
      </c>
    </row>
    <row r="283" spans="1:19" ht="12" customHeight="1">
      <c r="A283" s="14"/>
      <c r="B283" s="17" t="s">
        <v>298</v>
      </c>
      <c r="C283" s="18">
        <v>20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f t="shared" si="9"/>
        <v>20</v>
      </c>
    </row>
    <row r="284" spans="1:19" ht="12" customHeight="1">
      <c r="A284" s="14" t="s">
        <v>299</v>
      </c>
      <c r="B284" s="17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</row>
    <row r="285" spans="1:19" ht="12" customHeight="1">
      <c r="A285" s="14"/>
      <c r="B285" s="17" t="s">
        <v>300</v>
      </c>
      <c r="C285" s="18">
        <v>0</v>
      </c>
      <c r="D285" s="18">
        <v>33</v>
      </c>
      <c r="E285" s="18">
        <v>0</v>
      </c>
      <c r="F285" s="18">
        <v>39</v>
      </c>
      <c r="G285" s="18">
        <v>30</v>
      </c>
      <c r="H285" s="18">
        <v>35</v>
      </c>
      <c r="I285" s="18">
        <v>26</v>
      </c>
      <c r="J285" s="18">
        <v>33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f aca="true" t="shared" si="10" ref="S285:S291">SUM(C285:R285)</f>
        <v>196</v>
      </c>
    </row>
    <row r="286" spans="1:19" ht="12" customHeight="1">
      <c r="A286" s="14"/>
      <c r="B286" s="17" t="s">
        <v>301</v>
      </c>
      <c r="C286" s="18">
        <v>0</v>
      </c>
      <c r="D286" s="18">
        <v>65</v>
      </c>
      <c r="E286" s="18">
        <v>0</v>
      </c>
      <c r="F286" s="18">
        <v>58</v>
      </c>
      <c r="G286" s="18">
        <v>59</v>
      </c>
      <c r="H286" s="18">
        <v>45</v>
      </c>
      <c r="I286" s="18">
        <v>27</v>
      </c>
      <c r="J286" s="18">
        <v>54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f t="shared" si="10"/>
        <v>308</v>
      </c>
    </row>
    <row r="287" spans="1:19" ht="12" customHeight="1">
      <c r="A287" s="14"/>
      <c r="B287" s="17" t="s">
        <v>302</v>
      </c>
      <c r="C287" s="18">
        <v>0</v>
      </c>
      <c r="D287" s="18">
        <v>57</v>
      </c>
      <c r="E287" s="18">
        <v>0</v>
      </c>
      <c r="F287" s="18">
        <v>55</v>
      </c>
      <c r="G287" s="18">
        <v>47</v>
      </c>
      <c r="H287" s="18">
        <v>57</v>
      </c>
      <c r="I287" s="18">
        <v>54</v>
      </c>
      <c r="J287" s="18">
        <v>57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f t="shared" si="10"/>
        <v>327</v>
      </c>
    </row>
    <row r="288" spans="1:19" ht="12" customHeight="1">
      <c r="A288" s="14"/>
      <c r="B288" s="17" t="s">
        <v>303</v>
      </c>
      <c r="C288" s="18"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193</v>
      </c>
      <c r="L288" s="18">
        <v>251</v>
      </c>
      <c r="M288" s="18">
        <v>262</v>
      </c>
      <c r="N288" s="18">
        <v>0</v>
      </c>
      <c r="O288" s="18">
        <v>0</v>
      </c>
      <c r="P288" s="18">
        <v>0</v>
      </c>
      <c r="Q288" s="18">
        <v>0</v>
      </c>
      <c r="R288" s="18">
        <v>0</v>
      </c>
      <c r="S288" s="18">
        <f t="shared" si="10"/>
        <v>706</v>
      </c>
    </row>
    <row r="289" spans="1:19" ht="12" customHeight="1">
      <c r="A289" s="14"/>
      <c r="B289" s="17" t="s">
        <v>304</v>
      </c>
      <c r="C289" s="18">
        <v>0</v>
      </c>
      <c r="D289" s="18">
        <v>36</v>
      </c>
      <c r="E289" s="18">
        <v>0</v>
      </c>
      <c r="F289" s="18">
        <v>34</v>
      </c>
      <c r="G289" s="18">
        <v>37</v>
      </c>
      <c r="H289" s="18">
        <v>28</v>
      </c>
      <c r="I289" s="18">
        <v>25</v>
      </c>
      <c r="J289" s="18">
        <v>30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v>0</v>
      </c>
      <c r="Q289" s="18">
        <v>0</v>
      </c>
      <c r="R289" s="18">
        <v>0</v>
      </c>
      <c r="S289" s="18">
        <f t="shared" si="10"/>
        <v>190</v>
      </c>
    </row>
    <row r="290" spans="1:19" ht="12" customHeight="1">
      <c r="A290" s="14"/>
      <c r="B290" s="17" t="s">
        <v>305</v>
      </c>
      <c r="C290" s="18"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408</v>
      </c>
      <c r="O290" s="18">
        <v>417</v>
      </c>
      <c r="P290" s="18">
        <v>444</v>
      </c>
      <c r="Q290" s="18">
        <v>421</v>
      </c>
      <c r="R290" s="18">
        <v>0</v>
      </c>
      <c r="S290" s="18">
        <f t="shared" si="10"/>
        <v>1690</v>
      </c>
    </row>
    <row r="291" spans="1:19" ht="12" customHeight="1">
      <c r="A291" s="14"/>
      <c r="B291" s="17" t="s">
        <v>306</v>
      </c>
      <c r="C291" s="18">
        <v>73</v>
      </c>
      <c r="D291" s="18">
        <v>36</v>
      </c>
      <c r="E291" s="18">
        <v>0</v>
      </c>
      <c r="F291" s="18">
        <v>34</v>
      </c>
      <c r="G291" s="18">
        <v>22</v>
      </c>
      <c r="H291" s="18">
        <v>38</v>
      </c>
      <c r="I291" s="18">
        <v>21</v>
      </c>
      <c r="J291" s="18">
        <v>15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f t="shared" si="10"/>
        <v>239</v>
      </c>
    </row>
    <row r="292" spans="1:19" ht="12" customHeight="1">
      <c r="A292" s="14" t="s">
        <v>307</v>
      </c>
      <c r="B292" s="17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</row>
    <row r="293" spans="1:19" ht="12" customHeight="1">
      <c r="A293" s="14"/>
      <c r="B293" s="17" t="s">
        <v>308</v>
      </c>
      <c r="C293" s="17">
        <v>0</v>
      </c>
      <c r="D293" s="17">
        <v>24</v>
      </c>
      <c r="E293" s="17">
        <v>0</v>
      </c>
      <c r="F293" s="17">
        <v>42</v>
      </c>
      <c r="G293" s="17">
        <v>37</v>
      </c>
      <c r="H293" s="17">
        <v>34</v>
      </c>
      <c r="I293" s="17">
        <v>34</v>
      </c>
      <c r="J293" s="17">
        <v>41</v>
      </c>
      <c r="K293" s="17">
        <v>0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0</v>
      </c>
      <c r="S293" s="18">
        <f>SUM(C293:R293)</f>
        <v>212</v>
      </c>
    </row>
    <row r="294" spans="1:19" ht="12" customHeight="1">
      <c r="A294" s="14" t="s">
        <v>309</v>
      </c>
      <c r="B294" s="17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</row>
    <row r="295" spans="1:19" ht="12" customHeight="1">
      <c r="A295" s="14"/>
      <c r="B295" s="17" t="s">
        <v>310</v>
      </c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148</v>
      </c>
      <c r="O295" s="17">
        <v>212</v>
      </c>
      <c r="P295" s="17">
        <v>207</v>
      </c>
      <c r="Q295" s="17">
        <v>187</v>
      </c>
      <c r="R295" s="17">
        <v>0</v>
      </c>
      <c r="S295" s="18">
        <f>SUM(C295:R295)</f>
        <v>754</v>
      </c>
    </row>
    <row r="296" spans="1:19" ht="12" customHeight="1">
      <c r="A296" s="14"/>
      <c r="B296" s="17" t="s">
        <v>311</v>
      </c>
      <c r="C296" s="17">
        <v>0</v>
      </c>
      <c r="D296" s="17">
        <v>48</v>
      </c>
      <c r="E296" s="17">
        <v>0</v>
      </c>
      <c r="F296" s="17">
        <v>48</v>
      </c>
      <c r="G296" s="17">
        <v>55</v>
      </c>
      <c r="H296" s="17">
        <v>53</v>
      </c>
      <c r="I296" s="17">
        <v>52</v>
      </c>
      <c r="J296" s="17">
        <v>42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8">
        <f>SUM(C296:R296)</f>
        <v>298</v>
      </c>
    </row>
    <row r="297" spans="1:19" ht="12" customHeight="1">
      <c r="A297" s="14"/>
      <c r="B297" s="17" t="s">
        <v>312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166</v>
      </c>
      <c r="L297" s="17">
        <v>153</v>
      </c>
      <c r="M297" s="17">
        <v>159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  <c r="S297" s="18">
        <f>SUM(C297:R297)</f>
        <v>478</v>
      </c>
    </row>
    <row r="298" spans="1:19" ht="12" customHeight="1">
      <c r="A298" s="14"/>
      <c r="B298" s="17" t="s">
        <v>313</v>
      </c>
      <c r="C298" s="17">
        <v>54</v>
      </c>
      <c r="D298" s="17">
        <v>60</v>
      </c>
      <c r="E298" s="17">
        <v>0</v>
      </c>
      <c r="F298" s="17">
        <v>66</v>
      </c>
      <c r="G298" s="17">
        <v>64</v>
      </c>
      <c r="H298" s="17">
        <v>59</v>
      </c>
      <c r="I298" s="17">
        <v>70</v>
      </c>
      <c r="J298" s="17">
        <v>62</v>
      </c>
      <c r="K298" s="17">
        <v>0</v>
      </c>
      <c r="L298" s="17">
        <v>0</v>
      </c>
      <c r="M298" s="17">
        <v>0</v>
      </c>
      <c r="N298" s="17">
        <v>0</v>
      </c>
      <c r="O298" s="17">
        <v>0</v>
      </c>
      <c r="P298" s="17">
        <v>0</v>
      </c>
      <c r="Q298" s="17">
        <v>0</v>
      </c>
      <c r="R298" s="17">
        <v>0</v>
      </c>
      <c r="S298" s="18">
        <f>SUM(C298:R298)</f>
        <v>435</v>
      </c>
    </row>
    <row r="299" spans="1:19" ht="12" customHeight="1">
      <c r="A299" s="14"/>
      <c r="B299" s="17" t="s">
        <v>314</v>
      </c>
      <c r="C299" s="17">
        <v>0</v>
      </c>
      <c r="D299" s="17">
        <v>49</v>
      </c>
      <c r="E299" s="17">
        <v>0</v>
      </c>
      <c r="F299" s="17">
        <v>38</v>
      </c>
      <c r="G299" s="17">
        <v>36</v>
      </c>
      <c r="H299" s="17">
        <v>62</v>
      </c>
      <c r="I299" s="17">
        <v>46</v>
      </c>
      <c r="J299" s="17">
        <v>55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0</v>
      </c>
      <c r="S299" s="18">
        <f>SUM(C299:R299)</f>
        <v>286</v>
      </c>
    </row>
    <row r="300" spans="1:19" ht="12" customHeight="1">
      <c r="A300" s="14" t="s">
        <v>315</v>
      </c>
      <c r="B300" s="17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</row>
    <row r="301" spans="1:19" ht="12" customHeight="1">
      <c r="A301" s="14"/>
      <c r="B301" s="17" t="s">
        <v>316</v>
      </c>
      <c r="C301" s="17">
        <v>0</v>
      </c>
      <c r="D301" s="17">
        <v>11</v>
      </c>
      <c r="E301" s="17">
        <v>0</v>
      </c>
      <c r="F301" s="17">
        <v>15</v>
      </c>
      <c r="G301" s="17">
        <v>23</v>
      </c>
      <c r="H301" s="17">
        <v>12</v>
      </c>
      <c r="I301" s="17">
        <v>15</v>
      </c>
      <c r="J301" s="17">
        <v>14</v>
      </c>
      <c r="K301" s="17">
        <v>18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0</v>
      </c>
      <c r="S301" s="18">
        <f>SUM(C301:R301)</f>
        <v>108</v>
      </c>
    </row>
    <row r="302" spans="1:19" ht="12" customHeight="1">
      <c r="A302" s="14" t="s">
        <v>317</v>
      </c>
      <c r="B302" s="17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</row>
    <row r="303" spans="1:19" ht="12" customHeight="1">
      <c r="A303" s="14"/>
      <c r="B303" s="17" t="s">
        <v>318</v>
      </c>
      <c r="C303" s="17">
        <v>0</v>
      </c>
      <c r="D303" s="17">
        <v>6</v>
      </c>
      <c r="E303" s="17">
        <v>0</v>
      </c>
      <c r="F303" s="17">
        <v>3</v>
      </c>
      <c r="G303" s="17">
        <v>5</v>
      </c>
      <c r="H303" s="17">
        <v>5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0</v>
      </c>
      <c r="S303" s="18">
        <f>SUM(C303:R303)</f>
        <v>19</v>
      </c>
    </row>
    <row r="304" spans="1:19" ht="12" customHeight="1">
      <c r="A304" s="14" t="s">
        <v>319</v>
      </c>
      <c r="B304" s="17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</row>
    <row r="305" spans="1:19" ht="12" customHeight="1">
      <c r="A305" s="14"/>
      <c r="B305" s="17" t="s">
        <v>320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54</v>
      </c>
      <c r="I305" s="17">
        <v>70</v>
      </c>
      <c r="J305" s="17">
        <v>61</v>
      </c>
      <c r="K305" s="17">
        <v>61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0</v>
      </c>
      <c r="S305" s="18">
        <f aca="true" t="shared" si="11" ref="S305:S311">SUM(C305:R305)</f>
        <v>246</v>
      </c>
    </row>
    <row r="306" spans="1:19" ht="12" customHeight="1">
      <c r="A306" s="14"/>
      <c r="B306" s="17" t="s">
        <v>321</v>
      </c>
      <c r="C306" s="17">
        <v>0</v>
      </c>
      <c r="D306" s="17">
        <v>30</v>
      </c>
      <c r="E306" s="17">
        <v>0</v>
      </c>
      <c r="F306" s="17">
        <v>32</v>
      </c>
      <c r="G306" s="17">
        <v>27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8">
        <f t="shared" si="11"/>
        <v>89</v>
      </c>
    </row>
    <row r="307" spans="1:19" ht="12" customHeight="1">
      <c r="A307" s="14"/>
      <c r="B307" s="17" t="s">
        <v>322</v>
      </c>
      <c r="C307" s="17">
        <v>28</v>
      </c>
      <c r="D307" s="17">
        <v>49</v>
      </c>
      <c r="E307" s="17">
        <v>0</v>
      </c>
      <c r="F307" s="17">
        <v>43</v>
      </c>
      <c r="G307" s="17">
        <v>52</v>
      </c>
      <c r="H307" s="17">
        <v>48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  <c r="S307" s="18">
        <f t="shared" si="11"/>
        <v>220</v>
      </c>
    </row>
    <row r="308" spans="1:19" ht="12" customHeight="1">
      <c r="A308" s="14"/>
      <c r="B308" s="17" t="s">
        <v>323</v>
      </c>
      <c r="C308" s="17"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192</v>
      </c>
      <c r="O308" s="17">
        <v>175</v>
      </c>
      <c r="P308" s="17">
        <v>179</v>
      </c>
      <c r="Q308" s="17">
        <v>191</v>
      </c>
      <c r="R308" s="17">
        <v>0</v>
      </c>
      <c r="S308" s="18">
        <f t="shared" si="11"/>
        <v>737</v>
      </c>
    </row>
    <row r="309" spans="1:19" ht="12" customHeight="1">
      <c r="A309" s="14"/>
      <c r="B309" s="17" t="s">
        <v>324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43</v>
      </c>
      <c r="J309" s="17">
        <v>56</v>
      </c>
      <c r="K309" s="17">
        <v>58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0</v>
      </c>
      <c r="S309" s="18">
        <f t="shared" si="11"/>
        <v>157</v>
      </c>
    </row>
    <row r="310" spans="1:19" ht="12" customHeight="1">
      <c r="A310" s="14"/>
      <c r="B310" s="17" t="s">
        <v>325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162</v>
      </c>
      <c r="M310" s="17">
        <v>149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18">
        <f t="shared" si="11"/>
        <v>311</v>
      </c>
    </row>
    <row r="311" spans="1:19" ht="12" customHeight="1">
      <c r="A311" s="14"/>
      <c r="B311" s="17" t="s">
        <v>326</v>
      </c>
      <c r="C311" s="17">
        <v>0</v>
      </c>
      <c r="D311" s="17">
        <v>27</v>
      </c>
      <c r="E311" s="17">
        <v>0</v>
      </c>
      <c r="F311" s="17">
        <v>31</v>
      </c>
      <c r="G311" s="17">
        <v>32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8">
        <f t="shared" si="11"/>
        <v>90</v>
      </c>
    </row>
    <row r="312" spans="1:19" ht="12" customHeight="1">
      <c r="A312" s="14" t="s">
        <v>327</v>
      </c>
      <c r="B312" s="17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</row>
    <row r="313" spans="1:19" ht="12" customHeight="1">
      <c r="A313" s="14"/>
      <c r="B313" s="17" t="s">
        <v>328</v>
      </c>
      <c r="C313" s="17">
        <v>0</v>
      </c>
      <c r="D313" s="17">
        <v>23</v>
      </c>
      <c r="E313" s="17">
        <v>0</v>
      </c>
      <c r="F313" s="17">
        <v>21</v>
      </c>
      <c r="G313" s="17">
        <v>27</v>
      </c>
      <c r="H313" s="17">
        <v>29</v>
      </c>
      <c r="I313" s="17">
        <v>26</v>
      </c>
      <c r="J313" s="17">
        <v>32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18">
        <f>SUM(C313:R313)</f>
        <v>158</v>
      </c>
    </row>
    <row r="314" spans="1:19" ht="12" customHeight="1">
      <c r="A314" s="14"/>
      <c r="B314" s="17" t="s">
        <v>329</v>
      </c>
      <c r="C314" s="17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27</v>
      </c>
      <c r="L314" s="17">
        <v>39</v>
      </c>
      <c r="M314" s="17">
        <v>25</v>
      </c>
      <c r="N314" s="17">
        <v>0</v>
      </c>
      <c r="O314" s="17">
        <v>0</v>
      </c>
      <c r="P314" s="17">
        <v>0</v>
      </c>
      <c r="Q314" s="17">
        <v>0</v>
      </c>
      <c r="R314" s="17">
        <v>0</v>
      </c>
      <c r="S314" s="18">
        <f>SUM(C314:R314)</f>
        <v>91</v>
      </c>
    </row>
    <row r="315" spans="1:19" ht="12" customHeight="1">
      <c r="A315" s="14"/>
      <c r="B315" s="17" t="s">
        <v>330</v>
      </c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26</v>
      </c>
      <c r="O315" s="17">
        <v>28</v>
      </c>
      <c r="P315" s="17">
        <v>34</v>
      </c>
      <c r="Q315" s="17">
        <v>27</v>
      </c>
      <c r="R315" s="17">
        <v>0</v>
      </c>
      <c r="S315" s="18">
        <f>SUM(C315:R315)</f>
        <v>115</v>
      </c>
    </row>
    <row r="316" spans="1:19" ht="12" customHeight="1">
      <c r="A316" s="14" t="s">
        <v>331</v>
      </c>
      <c r="B316" s="17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</row>
    <row r="317" spans="1:19" ht="12" customHeight="1">
      <c r="A317" s="14"/>
      <c r="B317" s="17" t="s">
        <v>332</v>
      </c>
      <c r="C317" s="17">
        <v>0</v>
      </c>
      <c r="D317" s="17">
        <v>22</v>
      </c>
      <c r="E317" s="17">
        <v>0</v>
      </c>
      <c r="F317" s="17">
        <v>23</v>
      </c>
      <c r="G317" s="17">
        <v>25</v>
      </c>
      <c r="H317" s="17">
        <v>26</v>
      </c>
      <c r="I317" s="17">
        <v>20</v>
      </c>
      <c r="J317" s="17">
        <v>37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  <c r="S317" s="18">
        <f aca="true" t="shared" si="12" ref="S317:S323">SUM(C317:R317)</f>
        <v>153</v>
      </c>
    </row>
    <row r="318" spans="1:19" ht="12" customHeight="1">
      <c r="A318" s="14"/>
      <c r="B318" s="17" t="s">
        <v>333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31</v>
      </c>
      <c r="L318" s="17">
        <v>35</v>
      </c>
      <c r="M318" s="17">
        <v>36</v>
      </c>
      <c r="N318" s="17">
        <v>0</v>
      </c>
      <c r="O318" s="17">
        <v>0</v>
      </c>
      <c r="P318" s="17">
        <v>0</v>
      </c>
      <c r="Q318" s="17">
        <v>0</v>
      </c>
      <c r="R318" s="17">
        <v>0</v>
      </c>
      <c r="S318" s="18">
        <f t="shared" si="12"/>
        <v>102</v>
      </c>
    </row>
    <row r="319" spans="1:19" ht="12" customHeight="1">
      <c r="A319" s="14"/>
      <c r="B319" s="17" t="s">
        <v>334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v>36</v>
      </c>
      <c r="O319" s="17">
        <v>39</v>
      </c>
      <c r="P319" s="17">
        <v>28</v>
      </c>
      <c r="Q319" s="17">
        <v>37</v>
      </c>
      <c r="R319" s="17">
        <v>0</v>
      </c>
      <c r="S319" s="18">
        <f t="shared" si="12"/>
        <v>140</v>
      </c>
    </row>
    <row r="320" spans="1:19" ht="12" customHeight="1">
      <c r="A320" s="14" t="s">
        <v>335</v>
      </c>
      <c r="B320" s="17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>
        <f t="shared" si="12"/>
        <v>0</v>
      </c>
    </row>
    <row r="321" spans="1:19" ht="12" customHeight="1">
      <c r="A321" s="14"/>
      <c r="B321" s="17" t="s">
        <v>336</v>
      </c>
      <c r="C321" s="18">
        <v>38</v>
      </c>
      <c r="D321" s="18">
        <v>0</v>
      </c>
      <c r="E321" s="18">
        <v>0</v>
      </c>
      <c r="F321" s="18">
        <v>109</v>
      </c>
      <c r="G321" s="18">
        <v>103</v>
      </c>
      <c r="H321" s="18">
        <v>126</v>
      </c>
      <c r="I321" s="18">
        <v>101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f t="shared" si="12"/>
        <v>477</v>
      </c>
    </row>
    <row r="322" spans="1:19" ht="12" customHeight="1">
      <c r="A322" s="14"/>
      <c r="B322" s="17" t="s">
        <v>337</v>
      </c>
      <c r="C322" s="18">
        <v>0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146</v>
      </c>
      <c r="K322" s="18">
        <v>137</v>
      </c>
      <c r="L322" s="18">
        <v>135</v>
      </c>
      <c r="M322" s="18">
        <v>144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f t="shared" si="12"/>
        <v>562</v>
      </c>
    </row>
    <row r="323" spans="1:19" ht="12" customHeight="1">
      <c r="A323" s="14"/>
      <c r="B323" s="17" t="s">
        <v>338</v>
      </c>
      <c r="C323" s="18">
        <v>0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151</v>
      </c>
      <c r="O323" s="18">
        <v>146</v>
      </c>
      <c r="P323" s="18">
        <v>130</v>
      </c>
      <c r="Q323" s="18">
        <v>129</v>
      </c>
      <c r="R323" s="18">
        <v>0</v>
      </c>
      <c r="S323" s="18">
        <f t="shared" si="12"/>
        <v>556</v>
      </c>
    </row>
    <row r="324" spans="1:19" ht="12" customHeight="1">
      <c r="A324" s="14" t="s">
        <v>339</v>
      </c>
      <c r="B324" s="17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</row>
    <row r="325" spans="1:19" ht="12" customHeight="1">
      <c r="A325" s="14"/>
      <c r="B325" s="17" t="s">
        <v>340</v>
      </c>
      <c r="C325" s="18">
        <v>0</v>
      </c>
      <c r="D325" s="18">
        <v>0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71</v>
      </c>
      <c r="M325" s="18">
        <v>55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f>SUM(C325:R325)</f>
        <v>126</v>
      </c>
    </row>
    <row r="326" spans="1:19" ht="12" customHeight="1">
      <c r="A326" s="14"/>
      <c r="B326" s="17" t="s">
        <v>341</v>
      </c>
      <c r="C326" s="18">
        <v>0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74</v>
      </c>
      <c r="O326" s="18">
        <v>63</v>
      </c>
      <c r="P326" s="18">
        <v>71</v>
      </c>
      <c r="Q326" s="18">
        <v>71</v>
      </c>
      <c r="R326" s="18">
        <v>0</v>
      </c>
      <c r="S326" s="18">
        <f>SUM(C326:R326)</f>
        <v>279</v>
      </c>
    </row>
    <row r="327" spans="1:19" ht="12" customHeight="1">
      <c r="A327" s="14"/>
      <c r="B327" s="17" t="s">
        <v>342</v>
      </c>
      <c r="C327" s="18">
        <v>0</v>
      </c>
      <c r="D327" s="18">
        <v>74</v>
      </c>
      <c r="E327" s="18">
        <v>0</v>
      </c>
      <c r="F327" s="18">
        <v>58</v>
      </c>
      <c r="G327" s="18">
        <v>53</v>
      </c>
      <c r="H327" s="18">
        <v>58</v>
      </c>
      <c r="I327" s="18">
        <v>54</v>
      </c>
      <c r="J327" s="18">
        <v>60</v>
      </c>
      <c r="K327" s="18">
        <v>81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f>SUM(C327:R327)</f>
        <v>438</v>
      </c>
    </row>
    <row r="328" spans="1:19" ht="12" customHeight="1">
      <c r="A328" s="14" t="s">
        <v>343</v>
      </c>
      <c r="B328" s="17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</row>
    <row r="329" spans="1:19" ht="12" customHeight="1">
      <c r="A329" s="14"/>
      <c r="B329" s="17" t="s">
        <v>344</v>
      </c>
      <c r="C329" s="18">
        <v>0</v>
      </c>
      <c r="D329" s="18">
        <v>0</v>
      </c>
      <c r="E329" s="18">
        <v>0</v>
      </c>
      <c r="F329" s="18">
        <v>122</v>
      </c>
      <c r="G329" s="18">
        <v>83</v>
      </c>
      <c r="H329" s="18">
        <v>132</v>
      </c>
      <c r="I329" s="18">
        <v>110</v>
      </c>
      <c r="J329" s="18">
        <v>121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f aca="true" t="shared" si="13" ref="S329:S334">SUM(C329:R329)</f>
        <v>568</v>
      </c>
    </row>
    <row r="330" spans="1:19" ht="12" customHeight="1">
      <c r="A330" s="14"/>
      <c r="B330" s="17" t="s">
        <v>345</v>
      </c>
      <c r="C330" s="18">
        <v>0</v>
      </c>
      <c r="D330" s="18">
        <v>0</v>
      </c>
      <c r="E330" s="18">
        <v>0</v>
      </c>
      <c r="F330" s="18">
        <v>111</v>
      </c>
      <c r="G330" s="18">
        <v>119</v>
      </c>
      <c r="H330" s="18">
        <v>120</v>
      </c>
      <c r="I330" s="18">
        <v>121</v>
      </c>
      <c r="J330" s="18">
        <v>127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f t="shared" si="13"/>
        <v>598</v>
      </c>
    </row>
    <row r="331" spans="1:19" ht="12" customHeight="1">
      <c r="A331" s="14"/>
      <c r="B331" s="17" t="s">
        <v>346</v>
      </c>
      <c r="C331" s="18"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407</v>
      </c>
      <c r="L331" s="18">
        <v>423</v>
      </c>
      <c r="M331" s="18">
        <v>422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f t="shared" si="13"/>
        <v>1252</v>
      </c>
    </row>
    <row r="332" spans="1:19" ht="12" customHeight="1">
      <c r="A332" s="14"/>
      <c r="B332" s="17" t="s">
        <v>347</v>
      </c>
      <c r="C332" s="18">
        <v>0</v>
      </c>
      <c r="D332" s="18">
        <v>0</v>
      </c>
      <c r="E332" s="18">
        <v>0</v>
      </c>
      <c r="F332" s="18">
        <v>102</v>
      </c>
      <c r="G332" s="18">
        <v>118</v>
      </c>
      <c r="H332" s="18">
        <v>143</v>
      </c>
      <c r="I332" s="18">
        <v>126</v>
      </c>
      <c r="J332" s="18">
        <v>150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f t="shared" si="13"/>
        <v>639</v>
      </c>
    </row>
    <row r="333" spans="1:19" ht="12" customHeight="1">
      <c r="A333" s="14"/>
      <c r="B333" s="17" t="s">
        <v>348</v>
      </c>
      <c r="C333" s="18">
        <v>0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466</v>
      </c>
      <c r="O333" s="18">
        <v>427</v>
      </c>
      <c r="P333" s="18">
        <v>471</v>
      </c>
      <c r="Q333" s="18">
        <v>444</v>
      </c>
      <c r="R333" s="18">
        <v>0</v>
      </c>
      <c r="S333" s="18">
        <f t="shared" si="13"/>
        <v>1808</v>
      </c>
    </row>
    <row r="334" spans="1:19" ht="12" customHeight="1">
      <c r="A334" s="14"/>
      <c r="B334" s="17" t="s">
        <v>349</v>
      </c>
      <c r="C334" s="18">
        <v>103</v>
      </c>
      <c r="D334" s="18">
        <v>310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f t="shared" si="13"/>
        <v>413</v>
      </c>
    </row>
    <row r="335" spans="1:19" ht="12" customHeight="1">
      <c r="A335" s="14" t="s">
        <v>350</v>
      </c>
      <c r="B335" s="17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</row>
    <row r="336" spans="1:19" ht="12" customHeight="1">
      <c r="A336" s="14"/>
      <c r="B336" s="17" t="s">
        <v>351</v>
      </c>
      <c r="C336" s="17">
        <v>0</v>
      </c>
      <c r="D336" s="17">
        <v>20</v>
      </c>
      <c r="E336" s="17">
        <v>0</v>
      </c>
      <c r="F336" s="17">
        <v>18</v>
      </c>
      <c r="G336" s="17">
        <v>21</v>
      </c>
      <c r="H336" s="17">
        <v>22</v>
      </c>
      <c r="I336" s="17">
        <v>20</v>
      </c>
      <c r="J336" s="17">
        <v>19</v>
      </c>
      <c r="K336" s="17">
        <v>16</v>
      </c>
      <c r="L336" s="17">
        <v>28</v>
      </c>
      <c r="M336" s="17">
        <v>27</v>
      </c>
      <c r="N336" s="17">
        <v>0</v>
      </c>
      <c r="O336" s="17">
        <v>0</v>
      </c>
      <c r="P336" s="17">
        <v>0</v>
      </c>
      <c r="Q336" s="17">
        <v>0</v>
      </c>
      <c r="R336" s="17">
        <v>0</v>
      </c>
      <c r="S336" s="18">
        <f>SUM(C336:R336)</f>
        <v>191</v>
      </c>
    </row>
    <row r="337" spans="1:19" ht="12" customHeight="1">
      <c r="A337" s="14" t="s">
        <v>352</v>
      </c>
      <c r="B337" s="17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</row>
    <row r="338" spans="1:19" ht="12" customHeight="1">
      <c r="A338" s="14"/>
      <c r="B338" s="17" t="s">
        <v>353</v>
      </c>
      <c r="C338" s="17">
        <v>0</v>
      </c>
      <c r="D338" s="17">
        <v>0</v>
      </c>
      <c r="E338" s="17">
        <v>0</v>
      </c>
      <c r="F338" s="17">
        <v>15</v>
      </c>
      <c r="G338" s="17">
        <v>11</v>
      </c>
      <c r="H338" s="17">
        <v>16</v>
      </c>
      <c r="I338" s="17">
        <v>16</v>
      </c>
      <c r="J338" s="17">
        <v>13</v>
      </c>
      <c r="K338" s="17">
        <v>14</v>
      </c>
      <c r="L338" s="17">
        <v>0</v>
      </c>
      <c r="M338" s="17">
        <v>0</v>
      </c>
      <c r="N338" s="17">
        <v>0</v>
      </c>
      <c r="O338" s="17">
        <v>0</v>
      </c>
      <c r="P338" s="17">
        <v>0</v>
      </c>
      <c r="Q338" s="17">
        <v>0</v>
      </c>
      <c r="R338" s="17">
        <v>0</v>
      </c>
      <c r="S338" s="18">
        <f>SUM(C338:R338)</f>
        <v>85</v>
      </c>
    </row>
    <row r="339" spans="1:19" ht="12" customHeight="1">
      <c r="A339" s="14" t="s">
        <v>354</v>
      </c>
      <c r="B339" s="17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</row>
    <row r="340" spans="1:19" ht="12" customHeight="1">
      <c r="A340" s="14"/>
      <c r="B340" s="17" t="s">
        <v>355</v>
      </c>
      <c r="C340" s="17">
        <v>0</v>
      </c>
      <c r="D340" s="17">
        <v>28</v>
      </c>
      <c r="E340" s="17">
        <v>0</v>
      </c>
      <c r="F340" s="17">
        <v>20</v>
      </c>
      <c r="G340" s="17">
        <v>19</v>
      </c>
      <c r="H340" s="17">
        <v>29</v>
      </c>
      <c r="I340" s="17">
        <v>22</v>
      </c>
      <c r="J340" s="17">
        <v>30</v>
      </c>
      <c r="K340" s="17">
        <v>19</v>
      </c>
      <c r="L340" s="17">
        <v>0</v>
      </c>
      <c r="M340" s="17">
        <v>0</v>
      </c>
      <c r="N340" s="17">
        <v>0</v>
      </c>
      <c r="O340" s="17">
        <v>0</v>
      </c>
      <c r="P340" s="17">
        <v>0</v>
      </c>
      <c r="Q340" s="17">
        <v>0</v>
      </c>
      <c r="R340" s="17">
        <v>0</v>
      </c>
      <c r="S340" s="18">
        <f>SUM(C340:R340)</f>
        <v>167</v>
      </c>
    </row>
    <row r="341" spans="1:19" ht="12" customHeight="1">
      <c r="A341" s="14" t="s">
        <v>356</v>
      </c>
      <c r="B341" s="17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</row>
    <row r="342" spans="1:19" ht="12" customHeight="1">
      <c r="A342" s="14"/>
      <c r="B342" s="17" t="s">
        <v>357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637</v>
      </c>
      <c r="O342" s="17">
        <v>458</v>
      </c>
      <c r="P342" s="17">
        <v>531</v>
      </c>
      <c r="Q342" s="17">
        <v>505</v>
      </c>
      <c r="R342" s="17">
        <v>0</v>
      </c>
      <c r="S342" s="18">
        <f aca="true" t="shared" si="14" ref="S342:S363">SUM(C342:R342)</f>
        <v>2131</v>
      </c>
    </row>
    <row r="343" spans="1:19" ht="12" customHeight="1">
      <c r="A343" s="14"/>
      <c r="B343" s="17" t="s">
        <v>358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753</v>
      </c>
      <c r="O343" s="17">
        <v>519</v>
      </c>
      <c r="P343" s="17">
        <v>475</v>
      </c>
      <c r="Q343" s="17">
        <v>485</v>
      </c>
      <c r="R343" s="17">
        <v>0</v>
      </c>
      <c r="S343" s="18">
        <f t="shared" si="14"/>
        <v>2232</v>
      </c>
    </row>
    <row r="344" spans="1:19" ht="12" customHeight="1">
      <c r="A344" s="14"/>
      <c r="B344" s="17" t="s">
        <v>359</v>
      </c>
      <c r="C344" s="17">
        <v>0</v>
      </c>
      <c r="D344" s="17">
        <v>89</v>
      </c>
      <c r="E344" s="17">
        <v>0</v>
      </c>
      <c r="F344" s="17">
        <v>100</v>
      </c>
      <c r="G344" s="17">
        <v>88</v>
      </c>
      <c r="H344" s="17">
        <v>90</v>
      </c>
      <c r="I344" s="17">
        <v>110</v>
      </c>
      <c r="J344" s="17">
        <v>92</v>
      </c>
      <c r="K344" s="17">
        <v>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17">
        <v>0</v>
      </c>
      <c r="R344" s="17">
        <v>0</v>
      </c>
      <c r="S344" s="18">
        <f t="shared" si="14"/>
        <v>569</v>
      </c>
    </row>
    <row r="345" spans="1:19" ht="12" customHeight="1">
      <c r="A345" s="14"/>
      <c r="B345" s="17" t="s">
        <v>360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303</v>
      </c>
      <c r="L345" s="17">
        <v>302</v>
      </c>
      <c r="M345" s="17">
        <v>265</v>
      </c>
      <c r="N345" s="17">
        <v>0</v>
      </c>
      <c r="O345" s="17">
        <v>0</v>
      </c>
      <c r="P345" s="17">
        <v>0</v>
      </c>
      <c r="Q345" s="17">
        <v>0</v>
      </c>
      <c r="R345" s="17">
        <v>0</v>
      </c>
      <c r="S345" s="18">
        <f t="shared" si="14"/>
        <v>870</v>
      </c>
    </row>
    <row r="346" spans="1:19" ht="12" customHeight="1">
      <c r="A346" s="14"/>
      <c r="B346" s="17" t="s">
        <v>361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258</v>
      </c>
      <c r="L346" s="17">
        <v>240</v>
      </c>
      <c r="M346" s="17">
        <v>239</v>
      </c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8">
        <f t="shared" si="14"/>
        <v>737</v>
      </c>
    </row>
    <row r="347" spans="1:19" ht="12" customHeight="1">
      <c r="A347" s="14"/>
      <c r="B347" s="17" t="s">
        <v>362</v>
      </c>
      <c r="C347" s="17">
        <v>0</v>
      </c>
      <c r="D347" s="17">
        <v>66</v>
      </c>
      <c r="E347" s="17">
        <v>0</v>
      </c>
      <c r="F347" s="17">
        <v>66</v>
      </c>
      <c r="G347" s="17">
        <v>59</v>
      </c>
      <c r="H347" s="17">
        <v>74</v>
      </c>
      <c r="I347" s="17">
        <v>47</v>
      </c>
      <c r="J347" s="17">
        <v>66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0</v>
      </c>
      <c r="S347" s="18">
        <f t="shared" si="14"/>
        <v>378</v>
      </c>
    </row>
    <row r="348" spans="1:19" ht="12" customHeight="1">
      <c r="A348" s="14"/>
      <c r="B348" s="17" t="s">
        <v>363</v>
      </c>
      <c r="C348" s="17">
        <v>0</v>
      </c>
      <c r="D348" s="17">
        <v>60</v>
      </c>
      <c r="E348" s="17">
        <v>0</v>
      </c>
      <c r="F348" s="17">
        <v>83</v>
      </c>
      <c r="G348" s="17">
        <v>79</v>
      </c>
      <c r="H348" s="17">
        <v>68</v>
      </c>
      <c r="I348" s="17">
        <v>66</v>
      </c>
      <c r="J348" s="17">
        <v>69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17">
        <v>0</v>
      </c>
      <c r="R348" s="17">
        <v>0</v>
      </c>
      <c r="S348" s="18">
        <f t="shared" si="14"/>
        <v>425</v>
      </c>
    </row>
    <row r="349" spans="1:19" ht="12" customHeight="1">
      <c r="A349" s="14"/>
      <c r="B349" s="17" t="s">
        <v>364</v>
      </c>
      <c r="C349" s="17">
        <v>0</v>
      </c>
      <c r="D349" s="17">
        <v>55</v>
      </c>
      <c r="E349" s="17">
        <v>0</v>
      </c>
      <c r="F349" s="17">
        <v>66</v>
      </c>
      <c r="G349" s="17">
        <v>49</v>
      </c>
      <c r="H349" s="17">
        <v>60</v>
      </c>
      <c r="I349" s="17">
        <v>49</v>
      </c>
      <c r="J349" s="17">
        <v>45</v>
      </c>
      <c r="K349" s="17">
        <v>0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0</v>
      </c>
      <c r="S349" s="18">
        <f t="shared" si="14"/>
        <v>324</v>
      </c>
    </row>
    <row r="350" spans="1:19" ht="12" customHeight="1">
      <c r="A350" s="14"/>
      <c r="B350" s="17" t="s">
        <v>365</v>
      </c>
      <c r="C350" s="17">
        <v>0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422</v>
      </c>
      <c r="O350" s="17">
        <v>326</v>
      </c>
      <c r="P350" s="17">
        <v>320</v>
      </c>
      <c r="Q350" s="17">
        <v>476</v>
      </c>
      <c r="R350" s="17">
        <v>4</v>
      </c>
      <c r="S350" s="18">
        <f t="shared" si="14"/>
        <v>1548</v>
      </c>
    </row>
    <row r="351" spans="1:19" ht="12" customHeight="1">
      <c r="A351" s="14"/>
      <c r="B351" s="17" t="s">
        <v>366</v>
      </c>
      <c r="C351" s="17">
        <v>0</v>
      </c>
      <c r="D351" s="17">
        <v>66</v>
      </c>
      <c r="E351" s="17">
        <v>13</v>
      </c>
      <c r="F351" s="17">
        <v>102</v>
      </c>
      <c r="G351" s="17">
        <v>80</v>
      </c>
      <c r="H351" s="17">
        <v>92</v>
      </c>
      <c r="I351" s="17">
        <v>83</v>
      </c>
      <c r="J351" s="17">
        <v>97</v>
      </c>
      <c r="K351" s="17">
        <v>0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0</v>
      </c>
      <c r="S351" s="18">
        <f t="shared" si="14"/>
        <v>533</v>
      </c>
    </row>
    <row r="352" spans="1:19" ht="12" customHeight="1">
      <c r="A352" s="14"/>
      <c r="B352" s="17" t="s">
        <v>367</v>
      </c>
      <c r="C352" s="17">
        <v>0</v>
      </c>
      <c r="D352" s="17">
        <v>101</v>
      </c>
      <c r="E352" s="17">
        <v>0</v>
      </c>
      <c r="F352" s="17">
        <v>101</v>
      </c>
      <c r="G352" s="17">
        <v>86</v>
      </c>
      <c r="H352" s="17">
        <v>82</v>
      </c>
      <c r="I352" s="17">
        <v>87</v>
      </c>
      <c r="J352" s="17">
        <v>101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8">
        <f t="shared" si="14"/>
        <v>558</v>
      </c>
    </row>
    <row r="353" spans="1:19" ht="12" customHeight="1">
      <c r="A353" s="14"/>
      <c r="B353" s="17" t="s">
        <v>368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313</v>
      </c>
      <c r="L353" s="17">
        <v>304</v>
      </c>
      <c r="M353" s="17">
        <v>297</v>
      </c>
      <c r="N353" s="17">
        <v>0</v>
      </c>
      <c r="O353" s="17">
        <v>0</v>
      </c>
      <c r="P353" s="17">
        <v>0</v>
      </c>
      <c r="Q353" s="17">
        <v>0</v>
      </c>
      <c r="R353" s="17">
        <v>0</v>
      </c>
      <c r="S353" s="18">
        <f t="shared" si="14"/>
        <v>914</v>
      </c>
    </row>
    <row r="354" spans="1:19" ht="12" customHeight="1">
      <c r="A354" s="14"/>
      <c r="B354" s="17" t="s">
        <v>369</v>
      </c>
      <c r="C354" s="17">
        <v>49</v>
      </c>
      <c r="D354" s="17">
        <v>43</v>
      </c>
      <c r="E354" s="17">
        <v>0</v>
      </c>
      <c r="F354" s="17">
        <v>59</v>
      </c>
      <c r="G354" s="17">
        <v>59</v>
      </c>
      <c r="H354" s="17">
        <v>53</v>
      </c>
      <c r="I354" s="17">
        <v>67</v>
      </c>
      <c r="J354" s="17">
        <v>64</v>
      </c>
      <c r="K354" s="17">
        <v>0</v>
      </c>
      <c r="L354" s="17">
        <v>0</v>
      </c>
      <c r="M354" s="17">
        <v>0</v>
      </c>
      <c r="N354" s="17">
        <v>0</v>
      </c>
      <c r="O354" s="17">
        <v>0</v>
      </c>
      <c r="P354" s="17">
        <v>0</v>
      </c>
      <c r="Q354" s="17">
        <v>0</v>
      </c>
      <c r="R354" s="17">
        <v>0</v>
      </c>
      <c r="S354" s="18">
        <f t="shared" si="14"/>
        <v>394</v>
      </c>
    </row>
    <row r="355" spans="1:19" ht="12" customHeight="1">
      <c r="A355" s="14"/>
      <c r="B355" s="17" t="s">
        <v>370</v>
      </c>
      <c r="C355" s="17">
        <v>0</v>
      </c>
      <c r="D355" s="17">
        <v>82</v>
      </c>
      <c r="E355" s="17">
        <v>0</v>
      </c>
      <c r="F355" s="17">
        <v>100</v>
      </c>
      <c r="G355" s="17">
        <v>101</v>
      </c>
      <c r="H355" s="17">
        <v>108</v>
      </c>
      <c r="I355" s="17">
        <v>77</v>
      </c>
      <c r="J355" s="17">
        <v>103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8">
        <f t="shared" si="14"/>
        <v>571</v>
      </c>
    </row>
    <row r="356" spans="1:19" ht="12" customHeight="1">
      <c r="A356" s="14"/>
      <c r="B356" s="17" t="s">
        <v>371</v>
      </c>
      <c r="C356" s="17">
        <v>22</v>
      </c>
      <c r="D356" s="17">
        <v>43</v>
      </c>
      <c r="E356" s="17">
        <v>0</v>
      </c>
      <c r="F356" s="17">
        <v>72</v>
      </c>
      <c r="G356" s="17">
        <v>72</v>
      </c>
      <c r="H356" s="17">
        <v>51</v>
      </c>
      <c r="I356" s="17">
        <v>62</v>
      </c>
      <c r="J356" s="17">
        <v>64</v>
      </c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17">
        <v>0</v>
      </c>
      <c r="S356" s="18">
        <f t="shared" si="14"/>
        <v>386</v>
      </c>
    </row>
    <row r="357" spans="1:19" ht="12" customHeight="1">
      <c r="A357" s="14"/>
      <c r="B357" s="17" t="s">
        <v>372</v>
      </c>
      <c r="C357" s="17">
        <v>4</v>
      </c>
      <c r="D357" s="17">
        <v>58</v>
      </c>
      <c r="E357" s="17">
        <v>14</v>
      </c>
      <c r="F357" s="17">
        <v>97</v>
      </c>
      <c r="G357" s="17">
        <v>114</v>
      </c>
      <c r="H357" s="17">
        <v>110</v>
      </c>
      <c r="I357" s="17">
        <v>108</v>
      </c>
      <c r="J357" s="17">
        <v>96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8">
        <f t="shared" si="14"/>
        <v>601</v>
      </c>
    </row>
    <row r="358" spans="1:19" ht="12" customHeight="1">
      <c r="A358" s="14"/>
      <c r="B358" s="17" t="s">
        <v>373</v>
      </c>
      <c r="C358" s="17">
        <v>0</v>
      </c>
      <c r="D358" s="17">
        <v>40</v>
      </c>
      <c r="E358" s="17">
        <v>0</v>
      </c>
      <c r="F358" s="17">
        <v>49</v>
      </c>
      <c r="G358" s="17">
        <v>46</v>
      </c>
      <c r="H358" s="17">
        <v>47</v>
      </c>
      <c r="I358" s="17">
        <v>49</v>
      </c>
      <c r="J358" s="17">
        <v>69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17">
        <v>0</v>
      </c>
      <c r="S358" s="18">
        <f t="shared" si="14"/>
        <v>300</v>
      </c>
    </row>
    <row r="359" spans="1:19" ht="12" customHeight="1">
      <c r="A359" s="14"/>
      <c r="B359" s="17" t="s">
        <v>374</v>
      </c>
      <c r="C359" s="17">
        <v>0</v>
      </c>
      <c r="D359" s="17">
        <v>36</v>
      </c>
      <c r="E359" s="17">
        <v>0</v>
      </c>
      <c r="F359" s="17">
        <v>81</v>
      </c>
      <c r="G359" s="17">
        <v>69</v>
      </c>
      <c r="H359" s="17">
        <v>71</v>
      </c>
      <c r="I359" s="17">
        <v>95</v>
      </c>
      <c r="J359" s="17">
        <v>82</v>
      </c>
      <c r="K359" s="17">
        <v>0</v>
      </c>
      <c r="L359" s="17">
        <v>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0</v>
      </c>
      <c r="S359" s="18">
        <f t="shared" si="14"/>
        <v>434</v>
      </c>
    </row>
    <row r="360" spans="1:19" ht="12" customHeight="1">
      <c r="A360" s="14"/>
      <c r="B360" s="17" t="s">
        <v>375</v>
      </c>
      <c r="C360" s="17">
        <v>0</v>
      </c>
      <c r="D360" s="17">
        <v>85</v>
      </c>
      <c r="E360" s="17">
        <v>0</v>
      </c>
      <c r="F360" s="17">
        <v>66</v>
      </c>
      <c r="G360" s="17">
        <v>73</v>
      </c>
      <c r="H360" s="17">
        <v>73</v>
      </c>
      <c r="I360" s="17">
        <v>61</v>
      </c>
      <c r="J360" s="17">
        <v>76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7">
        <v>0</v>
      </c>
      <c r="R360" s="17">
        <v>0</v>
      </c>
      <c r="S360" s="18">
        <f t="shared" si="14"/>
        <v>434</v>
      </c>
    </row>
    <row r="361" spans="1:19" ht="12" customHeight="1">
      <c r="A361" s="14"/>
      <c r="B361" s="17" t="s">
        <v>376</v>
      </c>
      <c r="C361" s="17">
        <v>0</v>
      </c>
      <c r="D361" s="17">
        <v>87</v>
      </c>
      <c r="E361" s="17">
        <v>0</v>
      </c>
      <c r="F361" s="17">
        <v>126</v>
      </c>
      <c r="G361" s="17">
        <v>103</v>
      </c>
      <c r="H361" s="17">
        <v>107</v>
      </c>
      <c r="I361" s="17">
        <v>103</v>
      </c>
      <c r="J361" s="17">
        <v>107</v>
      </c>
      <c r="K361" s="17">
        <v>0</v>
      </c>
      <c r="L361" s="17">
        <v>0</v>
      </c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17">
        <v>0</v>
      </c>
      <c r="S361" s="18">
        <f t="shared" si="14"/>
        <v>633</v>
      </c>
    </row>
    <row r="362" spans="1:19" ht="12" customHeight="1">
      <c r="A362" s="14"/>
      <c r="B362" s="17" t="s">
        <v>377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268</v>
      </c>
      <c r="L362" s="17">
        <v>275</v>
      </c>
      <c r="M362" s="17">
        <v>272</v>
      </c>
      <c r="N362" s="17">
        <v>0</v>
      </c>
      <c r="O362" s="17">
        <v>0</v>
      </c>
      <c r="P362" s="17">
        <v>0</v>
      </c>
      <c r="Q362" s="17">
        <v>0</v>
      </c>
      <c r="R362" s="17">
        <v>0</v>
      </c>
      <c r="S362" s="18">
        <f t="shared" si="14"/>
        <v>815</v>
      </c>
    </row>
    <row r="363" spans="1:19" ht="12" customHeight="1">
      <c r="A363" s="14"/>
      <c r="B363" s="17" t="s">
        <v>378</v>
      </c>
      <c r="C363" s="17">
        <v>205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  <c r="S363" s="18">
        <f t="shared" si="14"/>
        <v>205</v>
      </c>
    </row>
    <row r="364" spans="1:19" ht="12" customHeight="1">
      <c r="A364" s="14" t="s">
        <v>379</v>
      </c>
      <c r="B364" s="17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</row>
    <row r="365" spans="1:19" ht="12" customHeight="1">
      <c r="A365" s="14"/>
      <c r="B365" s="17" t="s">
        <v>380</v>
      </c>
      <c r="C365" s="17">
        <v>0</v>
      </c>
      <c r="D365" s="17">
        <v>16</v>
      </c>
      <c r="E365" s="17">
        <v>3</v>
      </c>
      <c r="F365" s="17">
        <v>21</v>
      </c>
      <c r="G365" s="17">
        <v>21</v>
      </c>
      <c r="H365" s="17">
        <v>17</v>
      </c>
      <c r="I365" s="17">
        <v>17</v>
      </c>
      <c r="J365" s="17">
        <v>20</v>
      </c>
      <c r="K365" s="17">
        <v>22</v>
      </c>
      <c r="L365" s="17">
        <v>15</v>
      </c>
      <c r="M365" s="17">
        <v>15</v>
      </c>
      <c r="N365" s="17">
        <v>0</v>
      </c>
      <c r="O365" s="17">
        <v>0</v>
      </c>
      <c r="P365" s="17">
        <v>0</v>
      </c>
      <c r="Q365" s="17">
        <v>0</v>
      </c>
      <c r="R365" s="17">
        <v>0</v>
      </c>
      <c r="S365" s="18">
        <f>SUM(C365:R365)</f>
        <v>167</v>
      </c>
    </row>
    <row r="366" spans="1:19" ht="12" customHeight="1">
      <c r="A366" s="14" t="s">
        <v>381</v>
      </c>
      <c r="B366" s="17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</row>
    <row r="367" spans="1:19" ht="12" customHeight="1">
      <c r="A367" s="14"/>
      <c r="B367" s="17" t="s">
        <v>382</v>
      </c>
      <c r="C367" s="17">
        <v>0</v>
      </c>
      <c r="D367" s="17">
        <v>5</v>
      </c>
      <c r="E367" s="17">
        <v>0</v>
      </c>
      <c r="F367" s="17">
        <v>7</v>
      </c>
      <c r="G367" s="17">
        <v>7</v>
      </c>
      <c r="H367" s="17">
        <v>7</v>
      </c>
      <c r="I367" s="17">
        <v>3</v>
      </c>
      <c r="J367" s="17">
        <v>6</v>
      </c>
      <c r="K367" s="17">
        <v>9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8">
        <f>SUM(C367:R367)</f>
        <v>44</v>
      </c>
    </row>
    <row r="368" spans="1:19" ht="12" customHeight="1">
      <c r="A368" s="14" t="s">
        <v>383</v>
      </c>
      <c r="B368" s="17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</row>
    <row r="369" spans="1:19" ht="12" customHeight="1">
      <c r="A369" s="14"/>
      <c r="B369" s="17" t="s">
        <v>384</v>
      </c>
      <c r="C369" s="17">
        <v>0</v>
      </c>
      <c r="D369" s="17">
        <v>0</v>
      </c>
      <c r="E369" s="17">
        <v>10</v>
      </c>
      <c r="F369" s="17">
        <v>24</v>
      </c>
      <c r="G369" s="17">
        <v>21</v>
      </c>
      <c r="H369" s="17">
        <v>17</v>
      </c>
      <c r="I369" s="17">
        <v>23</v>
      </c>
      <c r="J369" s="17">
        <v>0</v>
      </c>
      <c r="K369" s="17">
        <v>0</v>
      </c>
      <c r="L369" s="17">
        <v>0</v>
      </c>
      <c r="M369" s="17">
        <v>0</v>
      </c>
      <c r="N369" s="17">
        <v>0</v>
      </c>
      <c r="O369" s="17">
        <v>0</v>
      </c>
      <c r="P369" s="17">
        <v>0</v>
      </c>
      <c r="Q369" s="17">
        <v>0</v>
      </c>
      <c r="R369" s="17">
        <v>0</v>
      </c>
      <c r="S369" s="18">
        <f aca="true" t="shared" si="15" ref="S369:S374">SUM(C369:R369)</f>
        <v>95</v>
      </c>
    </row>
    <row r="370" spans="1:19" ht="12" customHeight="1">
      <c r="A370" s="14"/>
      <c r="B370" s="17" t="s">
        <v>385</v>
      </c>
      <c r="C370" s="17">
        <v>17</v>
      </c>
      <c r="D370" s="17">
        <v>0</v>
      </c>
      <c r="E370" s="17">
        <v>5</v>
      </c>
      <c r="F370" s="17">
        <v>16</v>
      </c>
      <c r="G370" s="17">
        <v>19</v>
      </c>
      <c r="H370" s="17">
        <v>20</v>
      </c>
      <c r="I370" s="17">
        <v>8</v>
      </c>
      <c r="J370" s="17">
        <v>0</v>
      </c>
      <c r="K370" s="17">
        <v>0</v>
      </c>
      <c r="L370" s="17">
        <v>0</v>
      </c>
      <c r="M370" s="17">
        <v>0</v>
      </c>
      <c r="N370" s="17">
        <v>0</v>
      </c>
      <c r="O370" s="17">
        <v>0</v>
      </c>
      <c r="P370" s="17">
        <v>0</v>
      </c>
      <c r="Q370" s="17">
        <v>0</v>
      </c>
      <c r="R370" s="17">
        <v>0</v>
      </c>
      <c r="S370" s="18">
        <f t="shared" si="15"/>
        <v>85</v>
      </c>
    </row>
    <row r="371" spans="1:19" ht="12" customHeight="1">
      <c r="A371" s="14"/>
      <c r="B371" s="17" t="s">
        <v>386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64</v>
      </c>
      <c r="I371" s="17">
        <v>66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8">
        <f t="shared" si="15"/>
        <v>130</v>
      </c>
    </row>
    <row r="372" spans="1:19" ht="12" customHeight="1">
      <c r="A372" s="14"/>
      <c r="B372" s="17" t="s">
        <v>387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111</v>
      </c>
      <c r="O372" s="17">
        <v>130</v>
      </c>
      <c r="P372" s="17">
        <v>84</v>
      </c>
      <c r="Q372" s="17">
        <v>97</v>
      </c>
      <c r="R372" s="17">
        <v>0</v>
      </c>
      <c r="S372" s="18">
        <f t="shared" si="15"/>
        <v>422</v>
      </c>
    </row>
    <row r="373" spans="1:19" ht="12" customHeight="1">
      <c r="A373" s="14"/>
      <c r="B373" s="17" t="s">
        <v>388</v>
      </c>
      <c r="C373" s="17">
        <v>0</v>
      </c>
      <c r="D373" s="17">
        <v>0</v>
      </c>
      <c r="E373" s="17">
        <v>13</v>
      </c>
      <c r="F373" s="17">
        <v>62</v>
      </c>
      <c r="G373" s="17">
        <v>75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8">
        <f t="shared" si="15"/>
        <v>150</v>
      </c>
    </row>
    <row r="374" spans="1:19" ht="12" customHeight="1">
      <c r="A374" s="14"/>
      <c r="B374" s="17" t="s">
        <v>389</v>
      </c>
      <c r="C374" s="17">
        <v>0</v>
      </c>
      <c r="D374" s="17">
        <v>0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7">
        <v>107</v>
      </c>
      <c r="K374" s="17">
        <v>85</v>
      </c>
      <c r="L374" s="17">
        <v>97</v>
      </c>
      <c r="M374" s="17">
        <v>117</v>
      </c>
      <c r="N374" s="17">
        <v>0</v>
      </c>
      <c r="O374" s="17">
        <v>0</v>
      </c>
      <c r="P374" s="17">
        <v>0</v>
      </c>
      <c r="Q374" s="17">
        <v>0</v>
      </c>
      <c r="R374" s="17">
        <v>0</v>
      </c>
      <c r="S374" s="18">
        <f t="shared" si="15"/>
        <v>406</v>
      </c>
    </row>
    <row r="375" spans="1:19" ht="12" customHeight="1">
      <c r="A375" s="14" t="s">
        <v>390</v>
      </c>
      <c r="B375" s="17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</row>
    <row r="376" spans="1:19" ht="12" customHeight="1">
      <c r="A376" s="14"/>
      <c r="B376" s="17" t="s">
        <v>391</v>
      </c>
      <c r="C376" s="17">
        <v>0</v>
      </c>
      <c r="D376" s="17">
        <v>0</v>
      </c>
      <c r="E376" s="17"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  <c r="N376" s="17">
        <v>123</v>
      </c>
      <c r="O376" s="17">
        <v>138</v>
      </c>
      <c r="P376" s="17">
        <v>93</v>
      </c>
      <c r="Q376" s="17">
        <v>106</v>
      </c>
      <c r="R376" s="17">
        <v>0</v>
      </c>
      <c r="S376" s="18">
        <f>SUM(C376:R376)</f>
        <v>460</v>
      </c>
    </row>
    <row r="377" spans="1:19" ht="12" customHeight="1">
      <c r="A377" s="14"/>
      <c r="B377" s="17" t="s">
        <v>392</v>
      </c>
      <c r="C377" s="17">
        <v>16</v>
      </c>
      <c r="D377" s="17">
        <v>57</v>
      </c>
      <c r="E377" s="17">
        <v>0</v>
      </c>
      <c r="F377" s="17">
        <v>49</v>
      </c>
      <c r="G377" s="17">
        <v>50</v>
      </c>
      <c r="H377" s="17">
        <v>58</v>
      </c>
      <c r="I377" s="17">
        <v>58</v>
      </c>
      <c r="J377" s="17">
        <v>0</v>
      </c>
      <c r="K377" s="17">
        <v>0</v>
      </c>
      <c r="L377" s="17">
        <v>0</v>
      </c>
      <c r="M377" s="17">
        <v>0</v>
      </c>
      <c r="N377" s="17">
        <v>0</v>
      </c>
      <c r="O377" s="17">
        <v>0</v>
      </c>
      <c r="P377" s="17">
        <v>0</v>
      </c>
      <c r="Q377" s="17">
        <v>0</v>
      </c>
      <c r="R377" s="17">
        <v>0</v>
      </c>
      <c r="S377" s="18">
        <f>SUM(C377:R377)</f>
        <v>288</v>
      </c>
    </row>
    <row r="378" spans="1:19" ht="12" customHeight="1">
      <c r="A378" s="14"/>
      <c r="B378" s="17" t="s">
        <v>393</v>
      </c>
      <c r="C378" s="17">
        <v>8</v>
      </c>
      <c r="D378" s="17">
        <v>54</v>
      </c>
      <c r="E378" s="17">
        <v>0</v>
      </c>
      <c r="F378" s="17">
        <v>39</v>
      </c>
      <c r="G378" s="17">
        <v>36</v>
      </c>
      <c r="H378" s="17">
        <v>62</v>
      </c>
      <c r="I378" s="17">
        <v>44</v>
      </c>
      <c r="J378" s="17">
        <v>0</v>
      </c>
      <c r="K378" s="17">
        <v>0</v>
      </c>
      <c r="L378" s="17">
        <v>0</v>
      </c>
      <c r="M378" s="17">
        <v>0</v>
      </c>
      <c r="N378" s="17">
        <v>0</v>
      </c>
      <c r="O378" s="17">
        <v>0</v>
      </c>
      <c r="P378" s="17">
        <v>0</v>
      </c>
      <c r="Q378" s="17">
        <v>0</v>
      </c>
      <c r="R378" s="17">
        <v>0</v>
      </c>
      <c r="S378" s="18">
        <f>SUM(C378:R378)</f>
        <v>243</v>
      </c>
    </row>
    <row r="379" spans="1:19" ht="12" customHeight="1">
      <c r="A379" s="14"/>
      <c r="B379" s="17" t="s">
        <v>394</v>
      </c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117</v>
      </c>
      <c r="K379" s="17">
        <v>92</v>
      </c>
      <c r="L379" s="17">
        <v>113</v>
      </c>
      <c r="M379" s="17">
        <v>109</v>
      </c>
      <c r="N379" s="17">
        <v>0</v>
      </c>
      <c r="O379" s="17">
        <v>0</v>
      </c>
      <c r="P379" s="17">
        <v>0</v>
      </c>
      <c r="Q379" s="17">
        <v>0</v>
      </c>
      <c r="R379" s="17">
        <v>0</v>
      </c>
      <c r="S379" s="18">
        <f>SUM(C379:R379)</f>
        <v>431</v>
      </c>
    </row>
    <row r="380" spans="1:19" ht="12" customHeight="1">
      <c r="A380" s="14" t="s">
        <v>395</v>
      </c>
      <c r="B380" s="17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</row>
    <row r="381" spans="1:19" ht="12" customHeight="1">
      <c r="A381" s="14"/>
      <c r="B381" s="17" t="s">
        <v>396</v>
      </c>
      <c r="C381" s="17">
        <v>57</v>
      </c>
      <c r="D381" s="17">
        <v>92</v>
      </c>
      <c r="E381" s="17">
        <v>0</v>
      </c>
      <c r="F381" s="17">
        <v>115</v>
      </c>
      <c r="G381" s="17">
        <v>106</v>
      </c>
      <c r="H381" s="17">
        <v>112</v>
      </c>
      <c r="I381" s="17">
        <v>102</v>
      </c>
      <c r="J381" s="17">
        <v>0</v>
      </c>
      <c r="K381" s="17">
        <v>0</v>
      </c>
      <c r="L381" s="17">
        <v>0</v>
      </c>
      <c r="M381" s="17">
        <v>0</v>
      </c>
      <c r="N381" s="17">
        <v>0</v>
      </c>
      <c r="O381" s="17">
        <v>0</v>
      </c>
      <c r="P381" s="17">
        <v>0</v>
      </c>
      <c r="Q381" s="17">
        <v>0</v>
      </c>
      <c r="R381" s="17">
        <v>0</v>
      </c>
      <c r="S381" s="18">
        <f aca="true" t="shared" si="16" ref="S381:S386">SUM(C381:R381)</f>
        <v>584</v>
      </c>
    </row>
    <row r="382" spans="1:19" ht="12" customHeight="1">
      <c r="A382" s="14"/>
      <c r="B382" s="17" t="s">
        <v>397</v>
      </c>
      <c r="C382" s="17">
        <v>0</v>
      </c>
      <c r="D382" s="17">
        <v>59</v>
      </c>
      <c r="E382" s="17">
        <v>0</v>
      </c>
      <c r="F382" s="17">
        <v>94</v>
      </c>
      <c r="G382" s="17">
        <v>77</v>
      </c>
      <c r="H382" s="17">
        <v>106</v>
      </c>
      <c r="I382" s="17">
        <v>77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v>0</v>
      </c>
      <c r="S382" s="18">
        <f t="shared" si="16"/>
        <v>413</v>
      </c>
    </row>
    <row r="383" spans="1:19" ht="12" customHeight="1">
      <c r="A383" s="14"/>
      <c r="B383" s="17" t="s">
        <v>398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329</v>
      </c>
      <c r="K383" s="17">
        <v>353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0</v>
      </c>
      <c r="S383" s="18">
        <f t="shared" si="16"/>
        <v>682</v>
      </c>
    </row>
    <row r="384" spans="1:19" ht="12" customHeight="1">
      <c r="A384" s="14"/>
      <c r="B384" s="17" t="s">
        <v>399</v>
      </c>
      <c r="C384" s="17">
        <v>0</v>
      </c>
      <c r="D384" s="17">
        <v>85</v>
      </c>
      <c r="E384" s="17">
        <v>0</v>
      </c>
      <c r="F384" s="17">
        <v>128</v>
      </c>
      <c r="G384" s="17">
        <v>108</v>
      </c>
      <c r="H384" s="17">
        <v>112</v>
      </c>
      <c r="I384" s="17">
        <v>105</v>
      </c>
      <c r="J384" s="17">
        <v>0</v>
      </c>
      <c r="K384" s="17">
        <v>0</v>
      </c>
      <c r="L384" s="17">
        <v>0</v>
      </c>
      <c r="M384" s="17">
        <v>0</v>
      </c>
      <c r="N384" s="17">
        <v>0</v>
      </c>
      <c r="O384" s="17">
        <v>0</v>
      </c>
      <c r="P384" s="17">
        <v>0</v>
      </c>
      <c r="Q384" s="17">
        <v>0</v>
      </c>
      <c r="R384" s="17">
        <v>0</v>
      </c>
      <c r="S384" s="18">
        <f t="shared" si="16"/>
        <v>538</v>
      </c>
    </row>
    <row r="385" spans="1:19" ht="12" customHeight="1">
      <c r="A385" s="14"/>
      <c r="B385" s="17" t="s">
        <v>400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  <c r="N385" s="17">
        <v>383</v>
      </c>
      <c r="O385" s="17">
        <v>375</v>
      </c>
      <c r="P385" s="17">
        <v>371</v>
      </c>
      <c r="Q385" s="17">
        <v>411</v>
      </c>
      <c r="R385" s="17">
        <v>0</v>
      </c>
      <c r="S385" s="18">
        <f t="shared" si="16"/>
        <v>1540</v>
      </c>
    </row>
    <row r="386" spans="1:19" ht="12" customHeight="1">
      <c r="A386" s="14"/>
      <c r="B386" s="17" t="s">
        <v>401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355</v>
      </c>
      <c r="M386" s="17">
        <v>387</v>
      </c>
      <c r="N386" s="17">
        <v>0</v>
      </c>
      <c r="O386" s="17">
        <v>0</v>
      </c>
      <c r="P386" s="17">
        <v>0</v>
      </c>
      <c r="Q386" s="17">
        <v>0</v>
      </c>
      <c r="R386" s="17">
        <v>0</v>
      </c>
      <c r="S386" s="18">
        <f t="shared" si="16"/>
        <v>742</v>
      </c>
    </row>
    <row r="387" spans="1:19" ht="12" customHeight="1">
      <c r="A387" s="14" t="s">
        <v>402</v>
      </c>
      <c r="B387" s="17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</row>
    <row r="388" spans="1:19" ht="12" customHeight="1">
      <c r="A388" s="14"/>
      <c r="B388" s="17" t="s">
        <v>403</v>
      </c>
      <c r="C388" s="17">
        <v>24</v>
      </c>
      <c r="D388" s="17">
        <v>37</v>
      </c>
      <c r="E388" s="17">
        <v>0</v>
      </c>
      <c r="F388" s="17">
        <v>55</v>
      </c>
      <c r="G388" s="17">
        <v>36</v>
      </c>
      <c r="H388" s="17">
        <v>35</v>
      </c>
      <c r="I388" s="17">
        <v>52</v>
      </c>
      <c r="J388" s="17">
        <v>34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8">
        <f aca="true" t="shared" si="17" ref="S388:S394">SUM(C388:R388)</f>
        <v>273</v>
      </c>
    </row>
    <row r="389" spans="1:19" ht="12" customHeight="1">
      <c r="A389" s="14"/>
      <c r="B389" s="17" t="s">
        <v>404</v>
      </c>
      <c r="C389" s="17">
        <v>0</v>
      </c>
      <c r="D389" s="17">
        <v>49</v>
      </c>
      <c r="E389" s="17">
        <v>0</v>
      </c>
      <c r="F389" s="17">
        <v>53</v>
      </c>
      <c r="G389" s="17">
        <v>63</v>
      </c>
      <c r="H389" s="17">
        <v>57</v>
      </c>
      <c r="I389" s="17">
        <v>63</v>
      </c>
      <c r="J389" s="17">
        <v>67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0</v>
      </c>
      <c r="Q389" s="17">
        <v>0</v>
      </c>
      <c r="R389" s="17">
        <v>0</v>
      </c>
      <c r="S389" s="18">
        <f t="shared" si="17"/>
        <v>352</v>
      </c>
    </row>
    <row r="390" spans="1:19" ht="12" customHeight="1">
      <c r="A390" s="14"/>
      <c r="B390" s="17" t="s">
        <v>405</v>
      </c>
      <c r="C390" s="17">
        <v>29</v>
      </c>
      <c r="D390" s="17">
        <v>63</v>
      </c>
      <c r="E390" s="17">
        <v>0</v>
      </c>
      <c r="F390" s="17">
        <v>50</v>
      </c>
      <c r="G390" s="17">
        <v>68</v>
      </c>
      <c r="H390" s="17">
        <v>61</v>
      </c>
      <c r="I390" s="17">
        <v>71</v>
      </c>
      <c r="J390" s="17">
        <v>58</v>
      </c>
      <c r="K390" s="17">
        <v>0</v>
      </c>
      <c r="L390" s="17">
        <v>0</v>
      </c>
      <c r="M390" s="17">
        <v>0</v>
      </c>
      <c r="N390" s="17">
        <v>0</v>
      </c>
      <c r="O390" s="17">
        <v>0</v>
      </c>
      <c r="P390" s="17">
        <v>0</v>
      </c>
      <c r="Q390" s="17">
        <v>0</v>
      </c>
      <c r="R390" s="17">
        <v>0</v>
      </c>
      <c r="S390" s="18">
        <f t="shared" si="17"/>
        <v>400</v>
      </c>
    </row>
    <row r="391" spans="1:19" ht="12" customHeight="1">
      <c r="A391" s="14"/>
      <c r="B391" s="17" t="s">
        <v>406</v>
      </c>
      <c r="C391" s="17"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257</v>
      </c>
      <c r="O391" s="17">
        <v>240</v>
      </c>
      <c r="P391" s="17">
        <v>207</v>
      </c>
      <c r="Q391" s="17">
        <v>186</v>
      </c>
      <c r="R391" s="17">
        <v>0</v>
      </c>
      <c r="S391" s="18">
        <f t="shared" si="17"/>
        <v>890</v>
      </c>
    </row>
    <row r="392" spans="1:19" ht="12" customHeight="1">
      <c r="A392" s="14"/>
      <c r="B392" s="17" t="s">
        <v>407</v>
      </c>
      <c r="C392" s="17">
        <v>0</v>
      </c>
      <c r="D392" s="17">
        <v>20</v>
      </c>
      <c r="E392" s="17">
        <v>0</v>
      </c>
      <c r="F392" s="17">
        <v>13</v>
      </c>
      <c r="G392" s="17">
        <v>10</v>
      </c>
      <c r="H392" s="17">
        <v>19</v>
      </c>
      <c r="I392" s="17">
        <v>15</v>
      </c>
      <c r="J392" s="17">
        <v>16</v>
      </c>
      <c r="K392" s="17">
        <v>0</v>
      </c>
      <c r="L392" s="17">
        <v>0</v>
      </c>
      <c r="M392" s="17">
        <v>0</v>
      </c>
      <c r="N392" s="17">
        <v>0</v>
      </c>
      <c r="O392" s="17">
        <v>0</v>
      </c>
      <c r="P392" s="17">
        <v>0</v>
      </c>
      <c r="Q392" s="17">
        <v>0</v>
      </c>
      <c r="R392" s="17">
        <v>0</v>
      </c>
      <c r="S392" s="18">
        <f t="shared" si="17"/>
        <v>93</v>
      </c>
    </row>
    <row r="393" spans="1:19" ht="12" customHeight="1">
      <c r="A393" s="14"/>
      <c r="B393" s="17" t="s">
        <v>408</v>
      </c>
      <c r="C393" s="17">
        <v>0</v>
      </c>
      <c r="D393" s="17">
        <v>15</v>
      </c>
      <c r="E393" s="17">
        <v>0</v>
      </c>
      <c r="F393" s="17">
        <v>15</v>
      </c>
      <c r="G393" s="17">
        <v>18</v>
      </c>
      <c r="H393" s="17">
        <v>13</v>
      </c>
      <c r="I393" s="17">
        <v>22</v>
      </c>
      <c r="J393" s="17">
        <v>20</v>
      </c>
      <c r="K393" s="17">
        <v>0</v>
      </c>
      <c r="L393" s="17">
        <v>0</v>
      </c>
      <c r="M393" s="17">
        <v>0</v>
      </c>
      <c r="N393" s="17">
        <v>0</v>
      </c>
      <c r="O393" s="17">
        <v>0</v>
      </c>
      <c r="P393" s="17">
        <v>0</v>
      </c>
      <c r="Q393" s="17">
        <v>0</v>
      </c>
      <c r="R393" s="17">
        <v>0</v>
      </c>
      <c r="S393" s="18">
        <f t="shared" si="17"/>
        <v>103</v>
      </c>
    </row>
    <row r="394" spans="1:19" ht="12" customHeight="1">
      <c r="A394" s="14"/>
      <c r="B394" s="17" t="s">
        <v>409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211</v>
      </c>
      <c r="L394" s="17">
        <v>215</v>
      </c>
      <c r="M394" s="17">
        <v>200</v>
      </c>
      <c r="N394" s="17">
        <v>0</v>
      </c>
      <c r="O394" s="17">
        <v>0</v>
      </c>
      <c r="P394" s="17">
        <v>0</v>
      </c>
      <c r="Q394" s="17">
        <v>0</v>
      </c>
      <c r="R394" s="17">
        <v>0</v>
      </c>
      <c r="S394" s="18">
        <f t="shared" si="17"/>
        <v>626</v>
      </c>
    </row>
    <row r="395" spans="1:19" ht="12" customHeight="1">
      <c r="A395" s="14" t="s">
        <v>410</v>
      </c>
      <c r="B395" s="17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</row>
    <row r="396" spans="1:19" ht="12" customHeight="1">
      <c r="A396" s="14"/>
      <c r="B396" s="17" t="s">
        <v>411</v>
      </c>
      <c r="C396" s="17">
        <v>11</v>
      </c>
      <c r="D396" s="17">
        <v>9</v>
      </c>
      <c r="E396" s="17">
        <v>0</v>
      </c>
      <c r="F396" s="17">
        <v>16</v>
      </c>
      <c r="G396" s="17">
        <v>15</v>
      </c>
      <c r="H396" s="17">
        <v>17</v>
      </c>
      <c r="I396" s="17">
        <v>13</v>
      </c>
      <c r="J396" s="17">
        <v>15</v>
      </c>
      <c r="K396" s="17">
        <v>14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  <c r="Q396" s="17">
        <v>0</v>
      </c>
      <c r="R396" s="17">
        <v>0</v>
      </c>
      <c r="S396" s="18">
        <f>SUM(C396:R396)</f>
        <v>110</v>
      </c>
    </row>
    <row r="397" spans="1:19" ht="12" customHeight="1">
      <c r="A397" s="14" t="s">
        <v>412</v>
      </c>
      <c r="B397" s="17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</row>
    <row r="398" spans="1:19" ht="12" customHeight="1">
      <c r="A398" s="14"/>
      <c r="B398" s="17" t="s">
        <v>413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198</v>
      </c>
      <c r="L398" s="17">
        <v>238</v>
      </c>
      <c r="M398" s="17">
        <v>203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8">
        <f>SUM(C398:R398)</f>
        <v>639</v>
      </c>
    </row>
    <row r="399" spans="1:19" ht="12" customHeight="1">
      <c r="A399" s="14"/>
      <c r="B399" s="17" t="s">
        <v>414</v>
      </c>
      <c r="C399" s="17">
        <v>0</v>
      </c>
      <c r="D399" s="17">
        <v>0</v>
      </c>
      <c r="E399" s="17">
        <v>0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228</v>
      </c>
      <c r="O399" s="17">
        <v>232</v>
      </c>
      <c r="P399" s="17">
        <v>221</v>
      </c>
      <c r="Q399" s="17">
        <v>191</v>
      </c>
      <c r="R399" s="17">
        <v>0</v>
      </c>
      <c r="S399" s="18">
        <f>SUM(C399:R399)</f>
        <v>872</v>
      </c>
    </row>
    <row r="400" spans="1:19" ht="12" customHeight="1">
      <c r="A400" s="14"/>
      <c r="B400" s="17" t="s">
        <v>415</v>
      </c>
      <c r="C400" s="17">
        <v>31</v>
      </c>
      <c r="D400" s="17">
        <v>0</v>
      </c>
      <c r="E400" s="17">
        <v>14</v>
      </c>
      <c r="F400" s="17">
        <v>206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0</v>
      </c>
      <c r="S400" s="18">
        <f>SUM(C400:R400)</f>
        <v>251</v>
      </c>
    </row>
    <row r="401" spans="1:19" ht="12" customHeight="1">
      <c r="A401" s="14"/>
      <c r="B401" s="17" t="s">
        <v>416</v>
      </c>
      <c r="C401" s="17">
        <v>0</v>
      </c>
      <c r="D401" s="17">
        <v>0</v>
      </c>
      <c r="E401" s="17">
        <v>0</v>
      </c>
      <c r="F401" s="17">
        <v>0</v>
      </c>
      <c r="G401" s="17">
        <v>207</v>
      </c>
      <c r="H401" s="17">
        <v>212</v>
      </c>
      <c r="I401" s="17">
        <v>174</v>
      </c>
      <c r="J401" s="17">
        <v>201</v>
      </c>
      <c r="K401" s="17">
        <v>0</v>
      </c>
      <c r="L401" s="17">
        <v>0</v>
      </c>
      <c r="M401" s="17">
        <v>0</v>
      </c>
      <c r="N401" s="17">
        <v>0</v>
      </c>
      <c r="O401" s="17">
        <v>0</v>
      </c>
      <c r="P401" s="17">
        <v>0</v>
      </c>
      <c r="Q401" s="17">
        <v>0</v>
      </c>
      <c r="R401" s="17">
        <v>0</v>
      </c>
      <c r="S401" s="18">
        <f>SUM(C401:R401)</f>
        <v>794</v>
      </c>
    </row>
    <row r="402" spans="1:19" ht="12" customHeight="1">
      <c r="A402" s="14" t="s">
        <v>417</v>
      </c>
      <c r="B402" s="17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</row>
    <row r="403" spans="1:19" ht="12" customHeight="1">
      <c r="A403" s="14"/>
      <c r="B403" s="17" t="s">
        <v>418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68</v>
      </c>
      <c r="O403" s="17">
        <v>55</v>
      </c>
      <c r="P403" s="17">
        <v>48</v>
      </c>
      <c r="Q403" s="17">
        <v>48</v>
      </c>
      <c r="R403" s="17">
        <v>0</v>
      </c>
      <c r="S403" s="18">
        <f>SUM(C403:R403)</f>
        <v>219</v>
      </c>
    </row>
    <row r="404" spans="1:19" ht="12" customHeight="1">
      <c r="A404" s="14"/>
      <c r="B404" s="17" t="s">
        <v>419</v>
      </c>
      <c r="C404" s="17">
        <v>0</v>
      </c>
      <c r="D404" s="17">
        <v>35</v>
      </c>
      <c r="E404" s="17">
        <v>0</v>
      </c>
      <c r="F404" s="17">
        <v>52</v>
      </c>
      <c r="G404" s="17">
        <v>48</v>
      </c>
      <c r="H404" s="17">
        <v>45</v>
      </c>
      <c r="I404" s="17">
        <v>47</v>
      </c>
      <c r="J404" s="17">
        <v>46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8">
        <f>SUM(C404:R404)</f>
        <v>273</v>
      </c>
    </row>
    <row r="405" spans="1:19" ht="12" customHeight="1">
      <c r="A405" s="14"/>
      <c r="B405" s="17" t="s">
        <v>420</v>
      </c>
      <c r="C405" s="17">
        <v>0</v>
      </c>
      <c r="D405" s="17">
        <v>0</v>
      </c>
      <c r="E405" s="17">
        <v>0</v>
      </c>
      <c r="F405" s="17">
        <v>0</v>
      </c>
      <c r="G405" s="17">
        <v>0</v>
      </c>
      <c r="H405" s="17">
        <v>0</v>
      </c>
      <c r="I405" s="17">
        <v>0</v>
      </c>
      <c r="J405" s="17">
        <v>0</v>
      </c>
      <c r="K405" s="17">
        <v>57</v>
      </c>
      <c r="L405" s="17">
        <v>51</v>
      </c>
      <c r="M405" s="17">
        <v>51</v>
      </c>
      <c r="N405" s="17">
        <v>0</v>
      </c>
      <c r="O405" s="17">
        <v>0</v>
      </c>
      <c r="P405" s="17">
        <v>0</v>
      </c>
      <c r="Q405" s="17">
        <v>0</v>
      </c>
      <c r="R405" s="17">
        <v>0</v>
      </c>
      <c r="S405" s="18">
        <f>SUM(C405:R405)</f>
        <v>159</v>
      </c>
    </row>
    <row r="406" spans="1:19" ht="12" customHeight="1">
      <c r="A406" s="14" t="s">
        <v>421</v>
      </c>
      <c r="B406" s="17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</row>
    <row r="407" spans="1:19" ht="12" customHeight="1">
      <c r="A407" s="14"/>
      <c r="B407" s="17" t="s">
        <v>422</v>
      </c>
      <c r="C407" s="17">
        <v>24</v>
      </c>
      <c r="D407" s="17">
        <v>33</v>
      </c>
      <c r="E407" s="17">
        <v>0</v>
      </c>
      <c r="F407" s="17">
        <v>24</v>
      </c>
      <c r="G407" s="17">
        <v>27</v>
      </c>
      <c r="H407" s="17">
        <v>30</v>
      </c>
      <c r="I407" s="17">
        <v>27</v>
      </c>
      <c r="J407" s="17">
        <v>27</v>
      </c>
      <c r="K407" s="17">
        <v>31</v>
      </c>
      <c r="L407" s="17">
        <v>0</v>
      </c>
      <c r="M407" s="17">
        <v>0</v>
      </c>
      <c r="N407" s="17">
        <v>0</v>
      </c>
      <c r="O407" s="17">
        <v>0</v>
      </c>
      <c r="P407" s="17">
        <v>0</v>
      </c>
      <c r="Q407" s="17">
        <v>0</v>
      </c>
      <c r="R407" s="17">
        <v>0</v>
      </c>
      <c r="S407" s="18">
        <f aca="true" t="shared" si="18" ref="S407:S415">SUM(C407:R407)</f>
        <v>223</v>
      </c>
    </row>
    <row r="408" spans="1:19" ht="12" customHeight="1">
      <c r="A408" s="14"/>
      <c r="B408" s="17" t="s">
        <v>423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12</v>
      </c>
      <c r="I408" s="17">
        <v>14</v>
      </c>
      <c r="J408" s="17">
        <v>8</v>
      </c>
      <c r="K408" s="17">
        <v>9</v>
      </c>
      <c r="L408" s="17">
        <v>0</v>
      </c>
      <c r="M408" s="17">
        <v>0</v>
      </c>
      <c r="N408" s="17">
        <v>0</v>
      </c>
      <c r="O408" s="17">
        <v>0</v>
      </c>
      <c r="P408" s="17">
        <v>0</v>
      </c>
      <c r="Q408" s="17">
        <v>0</v>
      </c>
      <c r="R408" s="17">
        <v>0</v>
      </c>
      <c r="S408" s="18">
        <f t="shared" si="18"/>
        <v>43</v>
      </c>
    </row>
    <row r="409" spans="1:19" ht="12" customHeight="1">
      <c r="A409" s="14"/>
      <c r="B409" s="17" t="s">
        <v>424</v>
      </c>
      <c r="C409" s="17">
        <v>0</v>
      </c>
      <c r="D409" s="17">
        <v>0</v>
      </c>
      <c r="E409" s="17">
        <v>0</v>
      </c>
      <c r="F409" s="17">
        <v>10</v>
      </c>
      <c r="G409" s="17">
        <v>11</v>
      </c>
      <c r="H409" s="17">
        <v>0</v>
      </c>
      <c r="I409" s="17">
        <v>0</v>
      </c>
      <c r="J409" s="17">
        <v>0</v>
      </c>
      <c r="K409" s="17">
        <v>0</v>
      </c>
      <c r="L409" s="17">
        <v>0</v>
      </c>
      <c r="M409" s="17">
        <v>0</v>
      </c>
      <c r="N409" s="17">
        <v>0</v>
      </c>
      <c r="O409" s="17">
        <v>0</v>
      </c>
      <c r="P409" s="17">
        <v>0</v>
      </c>
      <c r="Q409" s="17">
        <v>0</v>
      </c>
      <c r="R409" s="17">
        <v>0</v>
      </c>
      <c r="S409" s="18">
        <f t="shared" si="18"/>
        <v>21</v>
      </c>
    </row>
    <row r="410" spans="1:19" ht="12" customHeight="1">
      <c r="A410" s="14"/>
      <c r="B410" s="17" t="s">
        <v>425</v>
      </c>
      <c r="C410" s="17">
        <v>28</v>
      </c>
      <c r="D410" s="17">
        <v>69</v>
      </c>
      <c r="E410" s="17">
        <v>0</v>
      </c>
      <c r="F410" s="17">
        <v>79</v>
      </c>
      <c r="G410" s="17">
        <v>81</v>
      </c>
      <c r="H410" s="17">
        <v>85</v>
      </c>
      <c r="I410" s="17">
        <v>0</v>
      </c>
      <c r="J410" s="17">
        <v>0</v>
      </c>
      <c r="K410" s="17">
        <v>0</v>
      </c>
      <c r="L410" s="17">
        <v>0</v>
      </c>
      <c r="M410" s="17">
        <v>0</v>
      </c>
      <c r="N410" s="17">
        <v>0</v>
      </c>
      <c r="O410" s="17">
        <v>0</v>
      </c>
      <c r="P410" s="17">
        <v>0</v>
      </c>
      <c r="Q410" s="17">
        <v>0</v>
      </c>
      <c r="R410" s="17">
        <v>0</v>
      </c>
      <c r="S410" s="18">
        <f t="shared" si="18"/>
        <v>342</v>
      </c>
    </row>
    <row r="411" spans="1:19" ht="12" customHeight="1">
      <c r="A411" s="14"/>
      <c r="B411" s="17" t="s">
        <v>426</v>
      </c>
      <c r="C411" s="17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162</v>
      </c>
      <c r="O411" s="17">
        <v>153</v>
      </c>
      <c r="P411" s="17">
        <v>160</v>
      </c>
      <c r="Q411" s="17">
        <v>213</v>
      </c>
      <c r="R411" s="17">
        <v>0</v>
      </c>
      <c r="S411" s="18">
        <f t="shared" si="18"/>
        <v>688</v>
      </c>
    </row>
    <row r="412" spans="1:19" ht="12" customHeight="1">
      <c r="A412" s="14"/>
      <c r="B412" s="17" t="s">
        <v>427</v>
      </c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  <c r="I412" s="17">
        <v>82</v>
      </c>
      <c r="J412" s="17">
        <v>75</v>
      </c>
      <c r="K412" s="17">
        <v>85</v>
      </c>
      <c r="L412" s="17">
        <v>0</v>
      </c>
      <c r="M412" s="17">
        <v>0</v>
      </c>
      <c r="N412" s="17">
        <v>0</v>
      </c>
      <c r="O412" s="17">
        <v>0</v>
      </c>
      <c r="P412" s="17">
        <v>0</v>
      </c>
      <c r="Q412" s="17">
        <v>0</v>
      </c>
      <c r="R412" s="17">
        <v>0</v>
      </c>
      <c r="S412" s="18">
        <f t="shared" si="18"/>
        <v>242</v>
      </c>
    </row>
    <row r="413" spans="1:19" ht="12" customHeight="1">
      <c r="A413" s="14"/>
      <c r="B413" s="17" t="s">
        <v>428</v>
      </c>
      <c r="C413" s="17">
        <v>0</v>
      </c>
      <c r="D413" s="17">
        <v>20</v>
      </c>
      <c r="E413" s="17">
        <v>0</v>
      </c>
      <c r="F413" s="17">
        <v>25</v>
      </c>
      <c r="G413" s="17">
        <v>21</v>
      </c>
      <c r="H413" s="17">
        <v>26</v>
      </c>
      <c r="I413" s="17">
        <v>24</v>
      </c>
      <c r="J413" s="17">
        <v>26</v>
      </c>
      <c r="K413" s="17">
        <v>27</v>
      </c>
      <c r="L413" s="17">
        <v>0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v>0</v>
      </c>
      <c r="S413" s="18">
        <f t="shared" si="18"/>
        <v>169</v>
      </c>
    </row>
    <row r="414" spans="1:19" ht="12" customHeight="1">
      <c r="A414" s="14"/>
      <c r="B414" s="17" t="s">
        <v>429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7">
        <v>149</v>
      </c>
      <c r="M414" s="17">
        <v>159</v>
      </c>
      <c r="N414" s="17">
        <v>0</v>
      </c>
      <c r="O414" s="17">
        <v>0</v>
      </c>
      <c r="P414" s="17">
        <v>0</v>
      </c>
      <c r="Q414" s="17">
        <v>0</v>
      </c>
      <c r="R414" s="17">
        <v>0</v>
      </c>
      <c r="S414" s="18">
        <f t="shared" si="18"/>
        <v>308</v>
      </c>
    </row>
    <row r="415" spans="1:19" ht="12" customHeight="1">
      <c r="A415" s="14"/>
      <c r="B415" s="17" t="s">
        <v>430</v>
      </c>
      <c r="C415" s="17">
        <v>0</v>
      </c>
      <c r="D415" s="17">
        <v>11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0</v>
      </c>
      <c r="S415" s="18">
        <f t="shared" si="18"/>
        <v>11</v>
      </c>
    </row>
    <row r="416" spans="1:19" ht="12" customHeight="1">
      <c r="A416" s="14" t="s">
        <v>431</v>
      </c>
      <c r="B416" s="17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</row>
    <row r="417" spans="1:19" ht="12" customHeight="1">
      <c r="A417" s="14"/>
      <c r="B417" s="17" t="s">
        <v>432</v>
      </c>
      <c r="C417" s="17">
        <v>13</v>
      </c>
      <c r="D417" s="17">
        <v>5</v>
      </c>
      <c r="E417" s="17">
        <v>0</v>
      </c>
      <c r="F417" s="17">
        <v>7</v>
      </c>
      <c r="G417" s="17">
        <v>9</v>
      </c>
      <c r="H417" s="17">
        <v>10</v>
      </c>
      <c r="I417" s="17">
        <v>8</v>
      </c>
      <c r="J417" s="17">
        <v>12</v>
      </c>
      <c r="K417" s="17">
        <v>7</v>
      </c>
      <c r="L417" s="17">
        <v>5</v>
      </c>
      <c r="M417" s="17">
        <v>9</v>
      </c>
      <c r="N417" s="17">
        <v>0</v>
      </c>
      <c r="O417" s="17">
        <v>0</v>
      </c>
      <c r="P417" s="17">
        <v>0</v>
      </c>
      <c r="Q417" s="17">
        <v>0</v>
      </c>
      <c r="R417" s="17">
        <v>0</v>
      </c>
      <c r="S417" s="18">
        <f>SUM(C417:R417)</f>
        <v>85</v>
      </c>
    </row>
    <row r="418" spans="1:19" ht="12" customHeight="1">
      <c r="A418" s="14" t="s">
        <v>433</v>
      </c>
      <c r="B418" s="17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</row>
    <row r="419" spans="1:19" ht="12" customHeight="1">
      <c r="A419" s="14"/>
      <c r="B419" s="17" t="s">
        <v>434</v>
      </c>
      <c r="C419" s="17">
        <v>0</v>
      </c>
      <c r="D419" s="17">
        <v>28</v>
      </c>
      <c r="E419" s="17">
        <v>0</v>
      </c>
      <c r="F419" s="17">
        <v>34</v>
      </c>
      <c r="G419" s="17">
        <v>34</v>
      </c>
      <c r="H419" s="17">
        <v>48</v>
      </c>
      <c r="I419" s="17">
        <v>36</v>
      </c>
      <c r="J419" s="17">
        <v>52</v>
      </c>
      <c r="K419" s="17">
        <v>25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8">
        <f>SUM(C419:R419)</f>
        <v>257</v>
      </c>
    </row>
    <row r="420" spans="1:19" ht="12" customHeight="1">
      <c r="A420" s="14" t="s">
        <v>435</v>
      </c>
      <c r="B420" s="17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</row>
    <row r="421" spans="1:19" ht="12" customHeight="1">
      <c r="A421" s="14"/>
      <c r="B421" s="17" t="s">
        <v>436</v>
      </c>
      <c r="C421" s="17">
        <v>15</v>
      </c>
      <c r="D421" s="17">
        <v>30</v>
      </c>
      <c r="E421" s="17">
        <v>16</v>
      </c>
      <c r="F421" s="17">
        <v>40</v>
      </c>
      <c r="G421" s="17">
        <v>34</v>
      </c>
      <c r="H421" s="17">
        <v>48</v>
      </c>
      <c r="I421" s="17">
        <v>47</v>
      </c>
      <c r="J421" s="17">
        <v>42</v>
      </c>
      <c r="K421" s="17">
        <v>48</v>
      </c>
      <c r="L421" s="17">
        <v>0</v>
      </c>
      <c r="M421" s="17">
        <v>0</v>
      </c>
      <c r="N421" s="17">
        <v>0</v>
      </c>
      <c r="O421" s="17">
        <v>0</v>
      </c>
      <c r="P421" s="17">
        <v>0</v>
      </c>
      <c r="Q421" s="17">
        <v>0</v>
      </c>
      <c r="R421" s="17">
        <v>0</v>
      </c>
      <c r="S421" s="18">
        <f>SUM(C421:R421)</f>
        <v>320</v>
      </c>
    </row>
    <row r="422" spans="1:19" ht="12" customHeight="1">
      <c r="A422" s="14"/>
      <c r="B422" s="17" t="s">
        <v>437</v>
      </c>
      <c r="C422" s="17">
        <v>0</v>
      </c>
      <c r="D422" s="17">
        <v>0</v>
      </c>
      <c r="E422" s="17">
        <v>0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7">
        <v>0</v>
      </c>
      <c r="N422" s="17">
        <v>60</v>
      </c>
      <c r="O422" s="17">
        <v>65</v>
      </c>
      <c r="P422" s="17">
        <v>65</v>
      </c>
      <c r="Q422" s="17">
        <v>53</v>
      </c>
      <c r="R422" s="17">
        <v>0</v>
      </c>
      <c r="S422" s="18">
        <f>SUM(C422:R422)</f>
        <v>243</v>
      </c>
    </row>
    <row r="423" spans="1:19" ht="12" customHeight="1">
      <c r="A423" s="14"/>
      <c r="B423" s="17" t="s">
        <v>438</v>
      </c>
      <c r="C423" s="17">
        <v>0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51</v>
      </c>
      <c r="M423" s="17">
        <v>58</v>
      </c>
      <c r="N423" s="17">
        <v>0</v>
      </c>
      <c r="O423" s="17">
        <v>0</v>
      </c>
      <c r="P423" s="17">
        <v>0</v>
      </c>
      <c r="Q423" s="17">
        <v>0</v>
      </c>
      <c r="R423" s="17">
        <v>0</v>
      </c>
      <c r="S423" s="18">
        <f>SUM(C423:R423)</f>
        <v>109</v>
      </c>
    </row>
    <row r="424" spans="1:19" ht="12" customHeight="1">
      <c r="A424" s="14" t="s">
        <v>439</v>
      </c>
      <c r="B424" s="17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</row>
    <row r="425" spans="1:19" ht="12" customHeight="1">
      <c r="A425" s="14"/>
      <c r="B425" s="17" t="s">
        <v>440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223</v>
      </c>
      <c r="L425" s="17">
        <v>216</v>
      </c>
      <c r="M425" s="17">
        <v>242</v>
      </c>
      <c r="N425" s="17">
        <v>0</v>
      </c>
      <c r="O425" s="17">
        <v>0</v>
      </c>
      <c r="P425" s="17">
        <v>0</v>
      </c>
      <c r="Q425" s="17">
        <v>0</v>
      </c>
      <c r="R425" s="17">
        <v>0</v>
      </c>
      <c r="S425" s="18">
        <f aca="true" t="shared" si="19" ref="S425:S444">SUM(C425:R425)</f>
        <v>681</v>
      </c>
    </row>
    <row r="426" spans="1:19" ht="12" customHeight="1">
      <c r="A426" s="14"/>
      <c r="B426" s="17" t="s">
        <v>441</v>
      </c>
      <c r="C426" s="17">
        <v>26</v>
      </c>
      <c r="D426" s="17">
        <v>64</v>
      </c>
      <c r="E426" s="17">
        <v>0</v>
      </c>
      <c r="F426" s="17">
        <v>52</v>
      </c>
      <c r="G426" s="17">
        <v>60</v>
      </c>
      <c r="H426" s="17">
        <v>62</v>
      </c>
      <c r="I426" s="17">
        <v>73</v>
      </c>
      <c r="J426" s="17">
        <v>67</v>
      </c>
      <c r="K426" s="17">
        <v>0</v>
      </c>
      <c r="L426" s="17">
        <v>0</v>
      </c>
      <c r="M426" s="17">
        <v>0</v>
      </c>
      <c r="N426" s="17">
        <v>0</v>
      </c>
      <c r="O426" s="17">
        <v>0</v>
      </c>
      <c r="P426" s="17">
        <v>0</v>
      </c>
      <c r="Q426" s="17">
        <v>0</v>
      </c>
      <c r="R426" s="17">
        <v>0</v>
      </c>
      <c r="S426" s="18">
        <f t="shared" si="19"/>
        <v>404</v>
      </c>
    </row>
    <row r="427" spans="1:19" ht="12" customHeight="1">
      <c r="A427" s="14"/>
      <c r="B427" s="17" t="s">
        <v>442</v>
      </c>
      <c r="C427" s="17">
        <v>0</v>
      </c>
      <c r="D427" s="17">
        <v>93</v>
      </c>
      <c r="E427" s="17">
        <v>0</v>
      </c>
      <c r="F427" s="17">
        <v>113</v>
      </c>
      <c r="G427" s="17">
        <v>91</v>
      </c>
      <c r="H427" s="17">
        <v>89</v>
      </c>
      <c r="I427" s="17">
        <v>103</v>
      </c>
      <c r="J427" s="17">
        <v>108</v>
      </c>
      <c r="K427" s="17">
        <v>0</v>
      </c>
      <c r="L427" s="17">
        <v>0</v>
      </c>
      <c r="M427" s="17">
        <v>0</v>
      </c>
      <c r="N427" s="17">
        <v>0</v>
      </c>
      <c r="O427" s="17">
        <v>0</v>
      </c>
      <c r="P427" s="17">
        <v>0</v>
      </c>
      <c r="Q427" s="17">
        <v>0</v>
      </c>
      <c r="R427" s="17">
        <v>0</v>
      </c>
      <c r="S427" s="18">
        <f t="shared" si="19"/>
        <v>597</v>
      </c>
    </row>
    <row r="428" spans="1:19" ht="12" customHeight="1">
      <c r="A428" s="14"/>
      <c r="B428" s="17" t="s">
        <v>443</v>
      </c>
      <c r="C428" s="17">
        <v>24</v>
      </c>
      <c r="D428" s="17">
        <v>56</v>
      </c>
      <c r="E428" s="17">
        <v>0</v>
      </c>
      <c r="F428" s="17">
        <v>63</v>
      </c>
      <c r="G428" s="17">
        <v>43</v>
      </c>
      <c r="H428" s="17">
        <v>65</v>
      </c>
      <c r="I428" s="17">
        <v>80</v>
      </c>
      <c r="J428" s="17">
        <v>47</v>
      </c>
      <c r="K428" s="17">
        <v>0</v>
      </c>
      <c r="L428" s="17">
        <v>0</v>
      </c>
      <c r="M428" s="17">
        <v>0</v>
      </c>
      <c r="N428" s="17">
        <v>0</v>
      </c>
      <c r="O428" s="17">
        <v>0</v>
      </c>
      <c r="P428" s="17">
        <v>0</v>
      </c>
      <c r="Q428" s="17">
        <v>0</v>
      </c>
      <c r="R428" s="17">
        <v>0</v>
      </c>
      <c r="S428" s="18">
        <f t="shared" si="19"/>
        <v>378</v>
      </c>
    </row>
    <row r="429" spans="1:19" ht="12" customHeight="1">
      <c r="A429" s="14"/>
      <c r="B429" s="17" t="s">
        <v>444</v>
      </c>
      <c r="C429" s="17">
        <v>0</v>
      </c>
      <c r="D429" s="17">
        <v>69</v>
      </c>
      <c r="E429" s="17">
        <v>0</v>
      </c>
      <c r="F429" s="17">
        <v>83</v>
      </c>
      <c r="G429" s="17">
        <v>93</v>
      </c>
      <c r="H429" s="17">
        <v>64</v>
      </c>
      <c r="I429" s="17">
        <v>86</v>
      </c>
      <c r="J429" s="17">
        <v>66</v>
      </c>
      <c r="K429" s="17">
        <v>0</v>
      </c>
      <c r="L429" s="17">
        <v>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7">
        <v>0</v>
      </c>
      <c r="S429" s="18">
        <f t="shared" si="19"/>
        <v>461</v>
      </c>
    </row>
    <row r="430" spans="1:19" ht="12" customHeight="1">
      <c r="A430" s="14"/>
      <c r="B430" s="17" t="s">
        <v>445</v>
      </c>
      <c r="C430" s="17">
        <v>0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7">
        <v>546</v>
      </c>
      <c r="O430" s="17">
        <v>545</v>
      </c>
      <c r="P430" s="17">
        <v>558</v>
      </c>
      <c r="Q430" s="17">
        <v>509</v>
      </c>
      <c r="R430" s="17">
        <v>0</v>
      </c>
      <c r="S430" s="18">
        <f t="shared" si="19"/>
        <v>2158</v>
      </c>
    </row>
    <row r="431" spans="1:19" ht="12" customHeight="1">
      <c r="A431" s="14"/>
      <c r="B431" s="17" t="s">
        <v>446</v>
      </c>
      <c r="C431" s="17">
        <v>58</v>
      </c>
      <c r="D431" s="17">
        <v>65</v>
      </c>
      <c r="E431" s="17">
        <v>0</v>
      </c>
      <c r="F431" s="17">
        <v>122</v>
      </c>
      <c r="G431" s="17">
        <v>90</v>
      </c>
      <c r="H431" s="17">
        <v>96</v>
      </c>
      <c r="I431" s="17">
        <v>94</v>
      </c>
      <c r="J431" s="17">
        <v>98</v>
      </c>
      <c r="K431" s="17">
        <v>0</v>
      </c>
      <c r="L431" s="17">
        <v>0</v>
      </c>
      <c r="M431" s="17">
        <v>0</v>
      </c>
      <c r="N431" s="17">
        <v>0</v>
      </c>
      <c r="O431" s="17">
        <v>0</v>
      </c>
      <c r="P431" s="17">
        <v>0</v>
      </c>
      <c r="Q431" s="17">
        <v>0</v>
      </c>
      <c r="R431" s="17">
        <v>0</v>
      </c>
      <c r="S431" s="18">
        <f t="shared" si="19"/>
        <v>623</v>
      </c>
    </row>
    <row r="432" spans="1:19" ht="12" customHeight="1">
      <c r="A432" s="14"/>
      <c r="B432" s="17" t="s">
        <v>447</v>
      </c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254</v>
      </c>
      <c r="L432" s="17">
        <v>221</v>
      </c>
      <c r="M432" s="17">
        <v>287</v>
      </c>
      <c r="N432" s="17">
        <v>0</v>
      </c>
      <c r="O432" s="17">
        <v>0</v>
      </c>
      <c r="P432" s="17">
        <v>0</v>
      </c>
      <c r="Q432" s="17">
        <v>0</v>
      </c>
      <c r="R432" s="17">
        <v>0</v>
      </c>
      <c r="S432" s="18">
        <f t="shared" si="19"/>
        <v>762</v>
      </c>
    </row>
    <row r="433" spans="1:19" ht="12" customHeight="1">
      <c r="A433" s="14"/>
      <c r="B433" s="17" t="s">
        <v>448</v>
      </c>
      <c r="C433" s="17">
        <v>0</v>
      </c>
      <c r="D433" s="17">
        <v>49</v>
      </c>
      <c r="E433" s="17">
        <v>0</v>
      </c>
      <c r="F433" s="17">
        <v>41</v>
      </c>
      <c r="G433" s="17">
        <v>70</v>
      </c>
      <c r="H433" s="17">
        <v>58</v>
      </c>
      <c r="I433" s="17">
        <v>54</v>
      </c>
      <c r="J433" s="17">
        <v>50</v>
      </c>
      <c r="K433" s="17">
        <v>0</v>
      </c>
      <c r="L433" s="17">
        <v>0</v>
      </c>
      <c r="M433" s="17">
        <v>0</v>
      </c>
      <c r="N433" s="17">
        <v>0</v>
      </c>
      <c r="O433" s="17">
        <v>0</v>
      </c>
      <c r="P433" s="17">
        <v>0</v>
      </c>
      <c r="Q433" s="17">
        <v>0</v>
      </c>
      <c r="R433" s="17">
        <v>0</v>
      </c>
      <c r="S433" s="18">
        <f t="shared" si="19"/>
        <v>322</v>
      </c>
    </row>
    <row r="434" spans="1:19" ht="12" customHeight="1">
      <c r="A434" s="14"/>
      <c r="B434" s="17" t="s">
        <v>449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388</v>
      </c>
      <c r="L434" s="17">
        <v>367</v>
      </c>
      <c r="M434" s="17">
        <v>398</v>
      </c>
      <c r="N434" s="17">
        <v>0</v>
      </c>
      <c r="O434" s="17">
        <v>0</v>
      </c>
      <c r="P434" s="17">
        <v>0</v>
      </c>
      <c r="Q434" s="17">
        <v>0</v>
      </c>
      <c r="R434" s="17">
        <v>0</v>
      </c>
      <c r="S434" s="18">
        <f t="shared" si="19"/>
        <v>1153</v>
      </c>
    </row>
    <row r="435" spans="1:19" ht="12" customHeight="1">
      <c r="A435" s="14"/>
      <c r="B435" s="17" t="s">
        <v>450</v>
      </c>
      <c r="C435" s="17">
        <v>0</v>
      </c>
      <c r="D435" s="17">
        <v>56</v>
      </c>
      <c r="E435" s="17">
        <v>0</v>
      </c>
      <c r="F435" s="17">
        <v>92</v>
      </c>
      <c r="G435" s="17">
        <v>79</v>
      </c>
      <c r="H435" s="17">
        <v>88</v>
      </c>
      <c r="I435" s="17">
        <v>70</v>
      </c>
      <c r="J435" s="17">
        <v>89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8">
        <f t="shared" si="19"/>
        <v>474</v>
      </c>
    </row>
    <row r="436" spans="1:19" ht="12" customHeight="1">
      <c r="A436" s="14"/>
      <c r="B436" s="17" t="s">
        <v>451</v>
      </c>
      <c r="C436" s="17">
        <v>0</v>
      </c>
      <c r="D436" s="17">
        <v>92</v>
      </c>
      <c r="E436" s="17">
        <v>0</v>
      </c>
      <c r="F436" s="17">
        <v>83</v>
      </c>
      <c r="G436" s="17">
        <v>72</v>
      </c>
      <c r="H436" s="17">
        <v>85</v>
      </c>
      <c r="I436" s="17">
        <v>76</v>
      </c>
      <c r="J436" s="17">
        <v>78</v>
      </c>
      <c r="K436" s="17">
        <v>0</v>
      </c>
      <c r="L436" s="17">
        <v>0</v>
      </c>
      <c r="M436" s="17">
        <v>0</v>
      </c>
      <c r="N436" s="17">
        <v>0</v>
      </c>
      <c r="O436" s="17">
        <v>0</v>
      </c>
      <c r="P436" s="17">
        <v>0</v>
      </c>
      <c r="Q436" s="17">
        <v>0</v>
      </c>
      <c r="R436" s="17">
        <v>0</v>
      </c>
      <c r="S436" s="18">
        <f t="shared" si="19"/>
        <v>486</v>
      </c>
    </row>
    <row r="437" spans="1:19" ht="12" customHeight="1">
      <c r="A437" s="14"/>
      <c r="B437" s="17" t="s">
        <v>452</v>
      </c>
      <c r="C437" s="17">
        <v>66</v>
      </c>
      <c r="D437" s="17">
        <v>36</v>
      </c>
      <c r="E437" s="17">
        <v>0</v>
      </c>
      <c r="F437" s="17">
        <v>67</v>
      </c>
      <c r="G437" s="17">
        <v>66</v>
      </c>
      <c r="H437" s="17">
        <v>61</v>
      </c>
      <c r="I437" s="17">
        <v>52</v>
      </c>
      <c r="J437" s="17">
        <v>55</v>
      </c>
      <c r="K437" s="17">
        <v>0</v>
      </c>
      <c r="L437" s="17">
        <v>0</v>
      </c>
      <c r="M437" s="17">
        <v>0</v>
      </c>
      <c r="N437" s="17">
        <v>0</v>
      </c>
      <c r="O437" s="17">
        <v>0</v>
      </c>
      <c r="P437" s="17">
        <v>0</v>
      </c>
      <c r="Q437" s="17">
        <v>0</v>
      </c>
      <c r="R437" s="17">
        <v>0</v>
      </c>
      <c r="S437" s="18">
        <f t="shared" si="19"/>
        <v>403</v>
      </c>
    </row>
    <row r="438" spans="1:19" ht="12" customHeight="1">
      <c r="A438" s="14"/>
      <c r="B438" s="17" t="s">
        <v>453</v>
      </c>
      <c r="C438" s="17">
        <v>0</v>
      </c>
      <c r="D438" s="17">
        <v>62</v>
      </c>
      <c r="E438" s="17">
        <v>0</v>
      </c>
      <c r="F438" s="17">
        <v>109</v>
      </c>
      <c r="G438" s="17">
        <v>103</v>
      </c>
      <c r="H438" s="17">
        <v>90</v>
      </c>
      <c r="I438" s="17">
        <v>87</v>
      </c>
      <c r="J438" s="17">
        <v>92</v>
      </c>
      <c r="K438" s="17">
        <v>0</v>
      </c>
      <c r="L438" s="17">
        <v>0</v>
      </c>
      <c r="M438" s="17">
        <v>0</v>
      </c>
      <c r="N438" s="17">
        <v>0</v>
      </c>
      <c r="O438" s="17">
        <v>0</v>
      </c>
      <c r="P438" s="17">
        <v>0</v>
      </c>
      <c r="Q438" s="17">
        <v>0</v>
      </c>
      <c r="R438" s="17">
        <v>0</v>
      </c>
      <c r="S438" s="18">
        <f t="shared" si="19"/>
        <v>543</v>
      </c>
    </row>
    <row r="439" spans="1:19" ht="12" customHeight="1">
      <c r="A439" s="14"/>
      <c r="B439" s="17" t="s">
        <v>454</v>
      </c>
      <c r="C439" s="17">
        <v>0</v>
      </c>
      <c r="D439" s="17">
        <v>61</v>
      </c>
      <c r="E439" s="17">
        <v>0</v>
      </c>
      <c r="F439" s="17">
        <v>92</v>
      </c>
      <c r="G439" s="17">
        <v>89</v>
      </c>
      <c r="H439" s="17">
        <v>114</v>
      </c>
      <c r="I439" s="17">
        <v>96</v>
      </c>
      <c r="J439" s="17">
        <v>103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17">
        <v>0</v>
      </c>
      <c r="Q439" s="17">
        <v>0</v>
      </c>
      <c r="R439" s="17">
        <v>0</v>
      </c>
      <c r="S439" s="18">
        <f t="shared" si="19"/>
        <v>555</v>
      </c>
    </row>
    <row r="440" spans="1:19" ht="12" customHeight="1">
      <c r="A440" s="14"/>
      <c r="B440" s="17" t="s">
        <v>455</v>
      </c>
      <c r="C440" s="17">
        <v>0</v>
      </c>
      <c r="D440" s="17">
        <v>50</v>
      </c>
      <c r="E440" s="17">
        <v>0</v>
      </c>
      <c r="F440" s="17">
        <v>58</v>
      </c>
      <c r="G440" s="17">
        <v>48</v>
      </c>
      <c r="H440" s="17">
        <v>44</v>
      </c>
      <c r="I440" s="17">
        <v>57</v>
      </c>
      <c r="J440" s="17">
        <v>50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17">
        <v>0</v>
      </c>
      <c r="Q440" s="17">
        <v>0</v>
      </c>
      <c r="R440" s="17">
        <v>0</v>
      </c>
      <c r="S440" s="18">
        <f t="shared" si="19"/>
        <v>307</v>
      </c>
    </row>
    <row r="441" spans="1:19" ht="12" customHeight="1">
      <c r="A441" s="14"/>
      <c r="B441" s="17" t="s">
        <v>456</v>
      </c>
      <c r="C441" s="17">
        <v>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7">
        <v>486</v>
      </c>
      <c r="O441" s="17">
        <v>501</v>
      </c>
      <c r="P441" s="17">
        <v>487</v>
      </c>
      <c r="Q441" s="17">
        <v>460</v>
      </c>
      <c r="R441" s="17">
        <v>0</v>
      </c>
      <c r="S441" s="18">
        <f t="shared" si="19"/>
        <v>1934</v>
      </c>
    </row>
    <row r="442" spans="1:19" ht="12" customHeight="1">
      <c r="A442" s="14"/>
      <c r="B442" s="17" t="s">
        <v>457</v>
      </c>
      <c r="C442" s="17">
        <v>39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17">
        <v>0</v>
      </c>
      <c r="O442" s="17">
        <v>0</v>
      </c>
      <c r="P442" s="17">
        <v>0</v>
      </c>
      <c r="Q442" s="17">
        <v>0</v>
      </c>
      <c r="R442" s="17">
        <v>0</v>
      </c>
      <c r="S442" s="18">
        <f t="shared" si="19"/>
        <v>39</v>
      </c>
    </row>
    <row r="443" spans="1:19" ht="12" customHeight="1">
      <c r="A443" s="14"/>
      <c r="B443" s="17" t="s">
        <v>458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6</v>
      </c>
      <c r="L443" s="17">
        <v>9</v>
      </c>
      <c r="M443" s="17">
        <v>21</v>
      </c>
      <c r="N443" s="17">
        <v>0</v>
      </c>
      <c r="O443" s="17">
        <v>0</v>
      </c>
      <c r="P443" s="17">
        <v>0</v>
      </c>
      <c r="Q443" s="17">
        <v>0</v>
      </c>
      <c r="R443" s="17">
        <v>0</v>
      </c>
      <c r="S443" s="18">
        <f t="shared" si="19"/>
        <v>36</v>
      </c>
    </row>
    <row r="444" spans="1:19" ht="12" customHeight="1">
      <c r="A444" s="14"/>
      <c r="B444" s="17" t="s">
        <v>459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7">
        <v>18</v>
      </c>
      <c r="O444" s="17">
        <v>12</v>
      </c>
      <c r="P444" s="17">
        <v>0</v>
      </c>
      <c r="Q444" s="17">
        <v>0</v>
      </c>
      <c r="R444" s="17">
        <v>0</v>
      </c>
      <c r="S444" s="18">
        <f t="shared" si="19"/>
        <v>30</v>
      </c>
    </row>
    <row r="445" spans="1:19" ht="12" customHeight="1">
      <c r="A445" s="14" t="s">
        <v>460</v>
      </c>
      <c r="B445" s="17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</row>
    <row r="446" spans="1:19" ht="12" customHeight="1">
      <c r="A446" s="14"/>
      <c r="B446" s="17" t="s">
        <v>461</v>
      </c>
      <c r="C446" s="17">
        <v>0</v>
      </c>
      <c r="D446" s="17">
        <v>2</v>
      </c>
      <c r="E446" s="17">
        <v>0</v>
      </c>
      <c r="F446" s="17">
        <v>2</v>
      </c>
      <c r="G446" s="17">
        <v>5</v>
      </c>
      <c r="H446" s="17">
        <v>6</v>
      </c>
      <c r="I446" s="17">
        <v>6</v>
      </c>
      <c r="J446" s="17">
        <v>7</v>
      </c>
      <c r="K446" s="17">
        <v>9</v>
      </c>
      <c r="L446" s="17">
        <v>0</v>
      </c>
      <c r="M446" s="17">
        <v>0</v>
      </c>
      <c r="N446" s="17">
        <v>0</v>
      </c>
      <c r="O446" s="17">
        <v>0</v>
      </c>
      <c r="P446" s="17">
        <v>0</v>
      </c>
      <c r="Q446" s="17">
        <v>0</v>
      </c>
      <c r="R446" s="17">
        <v>0</v>
      </c>
      <c r="S446" s="18">
        <f>SUM(C446:R446)</f>
        <v>37</v>
      </c>
    </row>
    <row r="447" spans="1:19" ht="12" customHeight="1">
      <c r="A447" s="14" t="s">
        <v>462</v>
      </c>
      <c r="B447" s="17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</row>
    <row r="448" spans="1:19" ht="12" customHeight="1">
      <c r="A448" s="14"/>
      <c r="B448" s="17" t="s">
        <v>463</v>
      </c>
      <c r="C448" s="17">
        <v>20</v>
      </c>
      <c r="D448" s="17">
        <v>52</v>
      </c>
      <c r="E448" s="17">
        <v>20</v>
      </c>
      <c r="F448" s="17">
        <v>90</v>
      </c>
      <c r="G448" s="17">
        <v>91</v>
      </c>
      <c r="H448" s="17">
        <v>69</v>
      </c>
      <c r="I448" s="17">
        <v>81</v>
      </c>
      <c r="J448" s="17">
        <v>68</v>
      </c>
      <c r="K448" s="17">
        <v>73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8">
        <f>SUM(C448:R448)</f>
        <v>564</v>
      </c>
    </row>
    <row r="449" spans="1:19" ht="12" customHeight="1">
      <c r="A449" s="14" t="s">
        <v>464</v>
      </c>
      <c r="B449" s="17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</row>
    <row r="450" spans="1:19" ht="12" customHeight="1">
      <c r="A450" s="14"/>
      <c r="B450" s="17" t="s">
        <v>465</v>
      </c>
      <c r="C450" s="17">
        <v>0</v>
      </c>
      <c r="D450" s="17">
        <v>1</v>
      </c>
      <c r="E450" s="17">
        <v>0</v>
      </c>
      <c r="F450" s="17">
        <v>5</v>
      </c>
      <c r="G450" s="17">
        <v>7</v>
      </c>
      <c r="H450" s="17">
        <v>11</v>
      </c>
      <c r="I450" s="17">
        <v>9</v>
      </c>
      <c r="J450" s="17">
        <v>12</v>
      </c>
      <c r="K450" s="17">
        <v>8</v>
      </c>
      <c r="L450" s="17">
        <v>0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  <c r="S450" s="18">
        <f>SUM(C450:R450)</f>
        <v>53</v>
      </c>
    </row>
    <row r="451" spans="1:19" ht="12" customHeight="1">
      <c r="A451" s="14" t="s">
        <v>466</v>
      </c>
      <c r="B451" s="17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</row>
    <row r="452" spans="1:19" ht="12" customHeight="1">
      <c r="A452" s="14"/>
      <c r="B452" s="17" t="s">
        <v>467</v>
      </c>
      <c r="C452" s="17">
        <v>0</v>
      </c>
      <c r="D452" s="17">
        <v>30</v>
      </c>
      <c r="E452" s="17">
        <v>0</v>
      </c>
      <c r="F452" s="17">
        <v>18</v>
      </c>
      <c r="G452" s="17">
        <v>29</v>
      </c>
      <c r="H452" s="17">
        <v>28</v>
      </c>
      <c r="I452" s="17">
        <v>31</v>
      </c>
      <c r="J452" s="17">
        <v>33</v>
      </c>
      <c r="K452" s="17">
        <v>0</v>
      </c>
      <c r="L452" s="17">
        <v>0</v>
      </c>
      <c r="M452" s="17">
        <v>0</v>
      </c>
      <c r="N452" s="17">
        <v>0</v>
      </c>
      <c r="O452" s="17">
        <v>0</v>
      </c>
      <c r="P452" s="17">
        <v>0</v>
      </c>
      <c r="Q452" s="17">
        <v>0</v>
      </c>
      <c r="R452" s="17">
        <v>0</v>
      </c>
      <c r="S452" s="18">
        <f>SUM(C452:R452)</f>
        <v>169</v>
      </c>
    </row>
    <row r="453" spans="1:19" ht="12" customHeight="1">
      <c r="A453" s="14" t="s">
        <v>468</v>
      </c>
      <c r="B453" s="17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</row>
    <row r="454" spans="1:19" ht="12" customHeight="1">
      <c r="A454" s="14"/>
      <c r="B454" s="17" t="s">
        <v>469</v>
      </c>
      <c r="C454" s="17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  <c r="N454" s="17">
        <v>140</v>
      </c>
      <c r="O454" s="17">
        <v>125</v>
      </c>
      <c r="P454" s="17">
        <v>107</v>
      </c>
      <c r="Q454" s="17">
        <v>100</v>
      </c>
      <c r="R454" s="17">
        <v>0</v>
      </c>
      <c r="S454" s="18">
        <f aca="true" t="shared" si="20" ref="S454:S459">SUM(C454:R454)</f>
        <v>472</v>
      </c>
    </row>
    <row r="455" spans="1:19" ht="12" customHeight="1">
      <c r="A455" s="14"/>
      <c r="B455" s="17" t="s">
        <v>470</v>
      </c>
      <c r="C455" s="17">
        <v>0</v>
      </c>
      <c r="D455" s="17">
        <v>42</v>
      </c>
      <c r="E455" s="17">
        <v>0</v>
      </c>
      <c r="F455" s="17">
        <v>48</v>
      </c>
      <c r="G455" s="17">
        <v>31</v>
      </c>
      <c r="H455" s="17">
        <v>43</v>
      </c>
      <c r="I455" s="17">
        <v>37</v>
      </c>
      <c r="J455" s="17">
        <v>44</v>
      </c>
      <c r="K455" s="17">
        <v>0</v>
      </c>
      <c r="L455" s="17">
        <v>0</v>
      </c>
      <c r="M455" s="17">
        <v>0</v>
      </c>
      <c r="N455" s="17">
        <v>0</v>
      </c>
      <c r="O455" s="17">
        <v>0</v>
      </c>
      <c r="P455" s="17">
        <v>0</v>
      </c>
      <c r="Q455" s="17">
        <v>0</v>
      </c>
      <c r="R455" s="17">
        <v>0</v>
      </c>
      <c r="S455" s="18">
        <f t="shared" si="20"/>
        <v>245</v>
      </c>
    </row>
    <row r="456" spans="1:19" ht="12" customHeight="1">
      <c r="A456" s="14"/>
      <c r="B456" s="17" t="s">
        <v>471</v>
      </c>
      <c r="C456" s="17">
        <v>4</v>
      </c>
      <c r="D456" s="17">
        <v>12</v>
      </c>
      <c r="E456" s="17">
        <v>0</v>
      </c>
      <c r="F456" s="17">
        <v>14</v>
      </c>
      <c r="G456" s="17">
        <v>11</v>
      </c>
      <c r="H456" s="17">
        <v>11</v>
      </c>
      <c r="I456" s="17">
        <v>8</v>
      </c>
      <c r="J456" s="17">
        <v>8</v>
      </c>
      <c r="K456" s="17">
        <v>0</v>
      </c>
      <c r="L456" s="17">
        <v>0</v>
      </c>
      <c r="M456" s="17">
        <v>0</v>
      </c>
      <c r="N456" s="17">
        <v>0</v>
      </c>
      <c r="O456" s="17">
        <v>0</v>
      </c>
      <c r="P456" s="17">
        <v>0</v>
      </c>
      <c r="Q456" s="17">
        <v>0</v>
      </c>
      <c r="R456" s="17">
        <v>0</v>
      </c>
      <c r="S456" s="18">
        <f t="shared" si="20"/>
        <v>68</v>
      </c>
    </row>
    <row r="457" spans="1:19" ht="12" customHeight="1">
      <c r="A457" s="14"/>
      <c r="B457" s="17" t="s">
        <v>472</v>
      </c>
      <c r="C457" s="17">
        <v>0</v>
      </c>
      <c r="D457" s="17">
        <v>24</v>
      </c>
      <c r="E457" s="17">
        <v>0</v>
      </c>
      <c r="F457" s="17">
        <v>16</v>
      </c>
      <c r="G457" s="17">
        <v>25</v>
      </c>
      <c r="H457" s="17">
        <v>22</v>
      </c>
      <c r="I457" s="17">
        <v>25</v>
      </c>
      <c r="J457" s="17">
        <v>19</v>
      </c>
      <c r="K457" s="17">
        <v>0</v>
      </c>
      <c r="L457" s="17">
        <v>0</v>
      </c>
      <c r="M457" s="17">
        <v>0</v>
      </c>
      <c r="N457" s="17">
        <v>0</v>
      </c>
      <c r="O457" s="17">
        <v>0</v>
      </c>
      <c r="P457" s="17">
        <v>0</v>
      </c>
      <c r="Q457" s="17">
        <v>0</v>
      </c>
      <c r="R457" s="17">
        <v>0</v>
      </c>
      <c r="S457" s="18">
        <f t="shared" si="20"/>
        <v>131</v>
      </c>
    </row>
    <row r="458" spans="1:19" ht="12" customHeight="1">
      <c r="A458" s="14"/>
      <c r="B458" s="17" t="s">
        <v>473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94</v>
      </c>
      <c r="L458" s="17">
        <v>119</v>
      </c>
      <c r="M458" s="17">
        <v>113</v>
      </c>
      <c r="N458" s="17">
        <v>0</v>
      </c>
      <c r="O458" s="17">
        <v>0</v>
      </c>
      <c r="P458" s="17">
        <v>0</v>
      </c>
      <c r="Q458" s="17">
        <v>0</v>
      </c>
      <c r="R458" s="17">
        <v>0</v>
      </c>
      <c r="S458" s="18">
        <f t="shared" si="20"/>
        <v>326</v>
      </c>
    </row>
    <row r="459" spans="1:19" ht="12" customHeight="1">
      <c r="A459" s="14"/>
      <c r="B459" s="17" t="s">
        <v>474</v>
      </c>
      <c r="C459" s="17">
        <v>15</v>
      </c>
      <c r="D459" s="17">
        <v>25</v>
      </c>
      <c r="E459" s="17">
        <v>0</v>
      </c>
      <c r="F459" s="17">
        <v>33</v>
      </c>
      <c r="G459" s="17">
        <v>25</v>
      </c>
      <c r="H459" s="17">
        <v>17</v>
      </c>
      <c r="I459" s="17">
        <v>21</v>
      </c>
      <c r="J459" s="17">
        <v>33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17">
        <v>0</v>
      </c>
      <c r="S459" s="18">
        <f t="shared" si="20"/>
        <v>169</v>
      </c>
    </row>
    <row r="460" spans="1:19" ht="12" customHeight="1">
      <c r="A460" s="14" t="s">
        <v>475</v>
      </c>
      <c r="B460" s="17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</row>
    <row r="461" spans="1:19" ht="12" customHeight="1">
      <c r="A461" s="14"/>
      <c r="B461" s="17" t="s">
        <v>476</v>
      </c>
      <c r="C461" s="18">
        <v>0</v>
      </c>
      <c r="D461" s="18">
        <v>3</v>
      </c>
      <c r="E461" s="18">
        <v>0</v>
      </c>
      <c r="F461" s="18">
        <v>4</v>
      </c>
      <c r="G461" s="18">
        <v>2</v>
      </c>
      <c r="H461" s="18">
        <v>7</v>
      </c>
      <c r="I461" s="18">
        <v>5</v>
      </c>
      <c r="J461" s="18">
        <v>11</v>
      </c>
      <c r="K461" s="18">
        <v>8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8">
        <f>SUM(C461:R461)</f>
        <v>40</v>
      </c>
    </row>
    <row r="462" spans="1:19" ht="12" customHeight="1">
      <c r="A462" s="14" t="s">
        <v>477</v>
      </c>
      <c r="B462" s="17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</row>
    <row r="463" spans="1:19" ht="12" customHeight="1">
      <c r="A463" s="14"/>
      <c r="B463" s="17" t="s">
        <v>478</v>
      </c>
      <c r="C463" s="18">
        <v>26</v>
      </c>
      <c r="D463" s="18">
        <v>101</v>
      </c>
      <c r="E463" s="18">
        <v>0</v>
      </c>
      <c r="F463" s="18">
        <v>87</v>
      </c>
      <c r="G463" s="18">
        <v>80</v>
      </c>
      <c r="H463" s="18">
        <v>78</v>
      </c>
      <c r="I463" s="18">
        <v>71</v>
      </c>
      <c r="J463" s="18">
        <v>79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0</v>
      </c>
      <c r="R463" s="18">
        <v>0</v>
      </c>
      <c r="S463" s="18">
        <f>SUM(C463:R463)</f>
        <v>522</v>
      </c>
    </row>
    <row r="464" spans="1:19" ht="12" customHeight="1">
      <c r="A464" s="14"/>
      <c r="B464" s="17" t="s">
        <v>479</v>
      </c>
      <c r="C464" s="18">
        <v>0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77</v>
      </c>
      <c r="O464" s="18">
        <v>83</v>
      </c>
      <c r="P464" s="18">
        <v>72</v>
      </c>
      <c r="Q464" s="18">
        <v>79</v>
      </c>
      <c r="R464" s="18">
        <v>0</v>
      </c>
      <c r="S464" s="18">
        <f>SUM(C464:R464)</f>
        <v>311</v>
      </c>
    </row>
    <row r="465" spans="1:19" ht="12" customHeight="1">
      <c r="A465" s="14"/>
      <c r="B465" s="17" t="s">
        <v>480</v>
      </c>
      <c r="C465" s="18">
        <v>0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78</v>
      </c>
      <c r="L465" s="18">
        <v>62</v>
      </c>
      <c r="M465" s="18">
        <v>79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f>SUM(C465:R465)</f>
        <v>219</v>
      </c>
    </row>
    <row r="466" spans="1:19" ht="12" customHeight="1">
      <c r="A466" s="14" t="s">
        <v>481</v>
      </c>
      <c r="B466" s="17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</row>
    <row r="467" spans="1:19" ht="12" customHeight="1">
      <c r="A467" s="14"/>
      <c r="B467" s="17" t="s">
        <v>482</v>
      </c>
      <c r="C467" s="18">
        <v>0</v>
      </c>
      <c r="D467" s="18">
        <v>0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111</v>
      </c>
      <c r="O467" s="18">
        <v>113</v>
      </c>
      <c r="P467" s="18">
        <v>109</v>
      </c>
      <c r="Q467" s="18">
        <v>93</v>
      </c>
      <c r="R467" s="18">
        <v>0</v>
      </c>
      <c r="S467" s="18">
        <f>SUM(C467:R467)</f>
        <v>426</v>
      </c>
    </row>
    <row r="468" spans="1:19" ht="12" customHeight="1">
      <c r="A468" s="14"/>
      <c r="B468" s="17" t="s">
        <v>483</v>
      </c>
      <c r="C468" s="18">
        <v>0</v>
      </c>
      <c r="D468" s="18">
        <v>0</v>
      </c>
      <c r="E468" s="18">
        <v>0</v>
      </c>
      <c r="F468" s="18">
        <v>0</v>
      </c>
      <c r="G468" s="18">
        <v>0</v>
      </c>
      <c r="H468" s="18">
        <v>0</v>
      </c>
      <c r="I468" s="18">
        <v>0</v>
      </c>
      <c r="J468" s="18">
        <v>79</v>
      </c>
      <c r="K468" s="18">
        <v>76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f>SUM(C468:R468)</f>
        <v>155</v>
      </c>
    </row>
    <row r="469" spans="1:19" ht="12" customHeight="1">
      <c r="A469" s="14"/>
      <c r="B469" s="17" t="s">
        <v>484</v>
      </c>
      <c r="C469" s="18">
        <v>0</v>
      </c>
      <c r="D469" s="18">
        <v>66</v>
      </c>
      <c r="E469" s="18">
        <v>0</v>
      </c>
      <c r="F469" s="18">
        <v>78</v>
      </c>
      <c r="G469" s="18">
        <v>81</v>
      </c>
      <c r="H469" s="18">
        <v>69</v>
      </c>
      <c r="I469" s="18">
        <v>79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f>SUM(C469:R469)</f>
        <v>373</v>
      </c>
    </row>
    <row r="470" spans="1:19" ht="12" customHeight="1">
      <c r="A470" s="14"/>
      <c r="B470" s="17" t="s">
        <v>485</v>
      </c>
      <c r="C470" s="18"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72</v>
      </c>
      <c r="M470" s="18">
        <v>70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f>SUM(C470:R470)</f>
        <v>142</v>
      </c>
    </row>
    <row r="471" spans="1:19" ht="12" customHeight="1">
      <c r="A471" s="14"/>
      <c r="B471" s="17" t="s">
        <v>486</v>
      </c>
      <c r="C471" s="18">
        <v>13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f>SUM(C471:R471)</f>
        <v>13</v>
      </c>
    </row>
    <row r="472" spans="1:19" ht="12" customHeight="1">
      <c r="A472" s="14" t="s">
        <v>487</v>
      </c>
      <c r="B472" s="17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</row>
    <row r="473" spans="1:19" ht="12" customHeight="1">
      <c r="A473" s="14"/>
      <c r="B473" s="17" t="s">
        <v>488</v>
      </c>
      <c r="C473" s="17">
        <v>20</v>
      </c>
      <c r="D473" s="17">
        <v>54</v>
      </c>
      <c r="E473" s="17">
        <v>0</v>
      </c>
      <c r="F473" s="17">
        <v>42</v>
      </c>
      <c r="G473" s="17">
        <v>55</v>
      </c>
      <c r="H473" s="17">
        <v>56</v>
      </c>
      <c r="I473" s="17">
        <v>45</v>
      </c>
      <c r="J473" s="17">
        <v>57</v>
      </c>
      <c r="K473" s="17">
        <v>47</v>
      </c>
      <c r="L473" s="17">
        <v>57</v>
      </c>
      <c r="M473" s="17">
        <v>51</v>
      </c>
      <c r="N473" s="17">
        <v>0</v>
      </c>
      <c r="O473" s="17">
        <v>0</v>
      </c>
      <c r="P473" s="17">
        <v>0</v>
      </c>
      <c r="Q473" s="17">
        <v>0</v>
      </c>
      <c r="R473" s="17">
        <v>0</v>
      </c>
      <c r="S473" s="18">
        <f>SUM(C473:R473)</f>
        <v>484</v>
      </c>
    </row>
    <row r="474" spans="1:19" ht="12" customHeight="1">
      <c r="A474" s="14" t="s">
        <v>489</v>
      </c>
      <c r="B474" s="17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</row>
    <row r="475" spans="1:19" ht="12" customHeight="1">
      <c r="A475" s="14"/>
      <c r="B475" s="17" t="s">
        <v>490</v>
      </c>
      <c r="C475" s="17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56</v>
      </c>
      <c r="O475" s="17">
        <v>38</v>
      </c>
      <c r="P475" s="17">
        <v>32</v>
      </c>
      <c r="Q475" s="17">
        <v>36</v>
      </c>
      <c r="R475" s="17">
        <v>0</v>
      </c>
      <c r="S475" s="18">
        <f>SUM(C475:R475)</f>
        <v>162</v>
      </c>
    </row>
    <row r="476" spans="1:19" ht="12" customHeight="1">
      <c r="A476" s="14"/>
      <c r="B476" s="17" t="s">
        <v>491</v>
      </c>
      <c r="C476" s="17">
        <v>0</v>
      </c>
      <c r="D476" s="17">
        <v>25</v>
      </c>
      <c r="E476" s="17">
        <v>0</v>
      </c>
      <c r="F476" s="17">
        <v>22</v>
      </c>
      <c r="G476" s="17">
        <v>15</v>
      </c>
      <c r="H476" s="17">
        <v>30</v>
      </c>
      <c r="I476" s="17">
        <v>29</v>
      </c>
      <c r="J476" s="17">
        <v>33</v>
      </c>
      <c r="K476" s="17">
        <v>32</v>
      </c>
      <c r="L476" s="17">
        <v>0</v>
      </c>
      <c r="M476" s="17">
        <v>0</v>
      </c>
      <c r="N476" s="17">
        <v>0</v>
      </c>
      <c r="O476" s="17">
        <v>0</v>
      </c>
      <c r="P476" s="17">
        <v>0</v>
      </c>
      <c r="Q476" s="17">
        <v>0</v>
      </c>
      <c r="R476" s="17">
        <v>0</v>
      </c>
      <c r="S476" s="18">
        <f>SUM(C476:R476)</f>
        <v>186</v>
      </c>
    </row>
    <row r="477" spans="1:19" ht="12" customHeight="1">
      <c r="A477" s="14"/>
      <c r="B477" s="17" t="s">
        <v>492</v>
      </c>
      <c r="C477" s="17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35</v>
      </c>
      <c r="M477" s="17">
        <v>36</v>
      </c>
      <c r="N477" s="17">
        <v>0</v>
      </c>
      <c r="O477" s="17">
        <v>0</v>
      </c>
      <c r="P477" s="17">
        <v>0</v>
      </c>
      <c r="Q477" s="17">
        <v>0</v>
      </c>
      <c r="R477" s="17">
        <v>0</v>
      </c>
      <c r="S477" s="18">
        <f>SUM(C477:R477)</f>
        <v>71</v>
      </c>
    </row>
    <row r="478" spans="1:19" ht="12" customHeight="1">
      <c r="A478" s="14" t="s">
        <v>493</v>
      </c>
      <c r="B478" s="17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>
        <f>SUM(C478:R478)</f>
        <v>0</v>
      </c>
    </row>
    <row r="479" spans="1:19" ht="12" customHeight="1">
      <c r="A479" s="14"/>
      <c r="B479" s="17" t="s">
        <v>494</v>
      </c>
      <c r="C479" s="17">
        <v>0</v>
      </c>
      <c r="D479" s="17">
        <v>33</v>
      </c>
      <c r="E479" s="17">
        <v>0</v>
      </c>
      <c r="F479" s="17">
        <v>54</v>
      </c>
      <c r="G479" s="17">
        <v>51</v>
      </c>
      <c r="H479" s="17">
        <v>27</v>
      </c>
      <c r="I479" s="17">
        <v>44</v>
      </c>
      <c r="J479" s="17">
        <v>61</v>
      </c>
      <c r="K479" s="17">
        <v>60</v>
      </c>
      <c r="L479" s="17">
        <v>63</v>
      </c>
      <c r="M479" s="17">
        <v>55</v>
      </c>
      <c r="N479" s="17">
        <v>0</v>
      </c>
      <c r="O479" s="17">
        <v>0</v>
      </c>
      <c r="P479" s="17">
        <v>0</v>
      </c>
      <c r="Q479" s="17">
        <v>0</v>
      </c>
      <c r="R479" s="17">
        <v>0</v>
      </c>
      <c r="S479" s="18">
        <f>SUM(C479:R479)</f>
        <v>448</v>
      </c>
    </row>
    <row r="480" spans="1:19" ht="12" customHeight="1">
      <c r="A480" s="14" t="s">
        <v>495</v>
      </c>
      <c r="B480" s="17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</row>
    <row r="481" spans="1:19" ht="12" customHeight="1">
      <c r="A481" s="14"/>
      <c r="B481" s="17" t="s">
        <v>496</v>
      </c>
      <c r="C481" s="17">
        <v>0</v>
      </c>
      <c r="D481" s="17">
        <v>60</v>
      </c>
      <c r="E481" s="17">
        <v>0</v>
      </c>
      <c r="F481" s="17">
        <v>51</v>
      </c>
      <c r="G481" s="17">
        <v>54</v>
      </c>
      <c r="H481" s="17">
        <v>55</v>
      </c>
      <c r="I481" s="17">
        <v>50</v>
      </c>
      <c r="J481" s="17">
        <v>57</v>
      </c>
      <c r="K481" s="17">
        <v>57</v>
      </c>
      <c r="L481" s="17">
        <v>62</v>
      </c>
      <c r="M481" s="17">
        <v>60</v>
      </c>
      <c r="N481" s="17">
        <v>0</v>
      </c>
      <c r="O481" s="17">
        <v>0</v>
      </c>
      <c r="P481" s="17">
        <v>0</v>
      </c>
      <c r="Q481" s="17">
        <v>0</v>
      </c>
      <c r="R481" s="17">
        <v>0</v>
      </c>
      <c r="S481" s="18">
        <f>SUM(C481:R481)</f>
        <v>506</v>
      </c>
    </row>
    <row r="482" spans="1:19" ht="12" customHeight="1">
      <c r="A482" s="14" t="s">
        <v>497</v>
      </c>
      <c r="B482" s="17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</row>
    <row r="483" spans="1:19" ht="12" customHeight="1">
      <c r="A483" s="14"/>
      <c r="B483" s="17" t="s">
        <v>498</v>
      </c>
      <c r="C483" s="17">
        <v>0</v>
      </c>
      <c r="D483" s="17">
        <v>0</v>
      </c>
      <c r="E483" s="17">
        <v>0</v>
      </c>
      <c r="F483" s="17">
        <v>0</v>
      </c>
      <c r="G483" s="17">
        <v>0</v>
      </c>
      <c r="H483" s="17">
        <v>0</v>
      </c>
      <c r="I483" s="17">
        <v>0</v>
      </c>
      <c r="J483" s="17">
        <v>140</v>
      </c>
      <c r="K483" s="17">
        <v>157</v>
      </c>
      <c r="L483" s="17">
        <v>160</v>
      </c>
      <c r="M483" s="17">
        <v>167</v>
      </c>
      <c r="N483" s="17">
        <v>0</v>
      </c>
      <c r="O483" s="17">
        <v>0</v>
      </c>
      <c r="P483" s="17">
        <v>0</v>
      </c>
      <c r="Q483" s="17">
        <v>0</v>
      </c>
      <c r="R483" s="17">
        <v>0</v>
      </c>
      <c r="S483" s="18">
        <f>SUM(C483:R483)</f>
        <v>624</v>
      </c>
    </row>
    <row r="484" spans="1:19" ht="12" customHeight="1">
      <c r="A484" s="14"/>
      <c r="B484" s="17" t="s">
        <v>499</v>
      </c>
      <c r="C484" s="17">
        <v>0</v>
      </c>
      <c r="D484" s="17">
        <v>0</v>
      </c>
      <c r="E484" s="17">
        <v>0</v>
      </c>
      <c r="F484" s="17">
        <v>0</v>
      </c>
      <c r="G484" s="17">
        <v>0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7">
        <v>154</v>
      </c>
      <c r="O484" s="17">
        <v>174</v>
      </c>
      <c r="P484" s="17">
        <v>183</v>
      </c>
      <c r="Q484" s="17">
        <v>181</v>
      </c>
      <c r="R484" s="17">
        <v>0</v>
      </c>
      <c r="S484" s="18">
        <f>SUM(C484:R484)</f>
        <v>692</v>
      </c>
    </row>
    <row r="485" spans="1:19" ht="12" customHeight="1">
      <c r="A485" s="14"/>
      <c r="B485" s="17" t="s">
        <v>500</v>
      </c>
      <c r="C485" s="17">
        <v>0</v>
      </c>
      <c r="D485" s="17">
        <v>67</v>
      </c>
      <c r="E485" s="17">
        <v>0</v>
      </c>
      <c r="F485" s="17">
        <v>65</v>
      </c>
      <c r="G485" s="17">
        <v>65</v>
      </c>
      <c r="H485" s="17">
        <v>67</v>
      </c>
      <c r="I485" s="17">
        <v>80</v>
      </c>
      <c r="J485" s="17">
        <v>0</v>
      </c>
      <c r="K485" s="17">
        <v>0</v>
      </c>
      <c r="L485" s="17">
        <v>0</v>
      </c>
      <c r="M485" s="17">
        <v>0</v>
      </c>
      <c r="N485" s="17">
        <v>0</v>
      </c>
      <c r="O485" s="17">
        <v>0</v>
      </c>
      <c r="P485" s="17">
        <v>0</v>
      </c>
      <c r="Q485" s="17">
        <v>0</v>
      </c>
      <c r="R485" s="17">
        <v>0</v>
      </c>
      <c r="S485" s="18">
        <f>SUM(C485:R485)</f>
        <v>344</v>
      </c>
    </row>
    <row r="486" spans="1:19" ht="12" customHeight="1">
      <c r="A486" s="14"/>
      <c r="B486" s="17" t="s">
        <v>501</v>
      </c>
      <c r="C486" s="17">
        <v>0</v>
      </c>
      <c r="D486" s="17">
        <v>57</v>
      </c>
      <c r="E486" s="17">
        <v>0</v>
      </c>
      <c r="F486" s="17">
        <v>78</v>
      </c>
      <c r="G486" s="17">
        <v>78</v>
      </c>
      <c r="H486" s="17">
        <v>89</v>
      </c>
      <c r="I486" s="17">
        <v>82</v>
      </c>
      <c r="J486" s="17">
        <v>0</v>
      </c>
      <c r="K486" s="17">
        <v>0</v>
      </c>
      <c r="L486" s="17">
        <v>0</v>
      </c>
      <c r="M486" s="17">
        <v>0</v>
      </c>
      <c r="N486" s="17">
        <v>0</v>
      </c>
      <c r="O486" s="17">
        <v>0</v>
      </c>
      <c r="P486" s="17">
        <v>0</v>
      </c>
      <c r="Q486" s="17">
        <v>0</v>
      </c>
      <c r="R486" s="17">
        <v>0</v>
      </c>
      <c r="S486" s="18">
        <f>SUM(C486:R486)</f>
        <v>384</v>
      </c>
    </row>
    <row r="487" spans="1:19" ht="12" customHeight="1">
      <c r="A487" s="14" t="s">
        <v>502</v>
      </c>
      <c r="B487" s="17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</row>
    <row r="488" spans="1:19" ht="12" customHeight="1">
      <c r="A488" s="14"/>
      <c r="B488" s="17" t="s">
        <v>503</v>
      </c>
      <c r="C488" s="17">
        <v>0</v>
      </c>
      <c r="D488" s="17">
        <v>0</v>
      </c>
      <c r="E488" s="17">
        <v>0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7">
        <v>0</v>
      </c>
      <c r="N488" s="17">
        <v>173</v>
      </c>
      <c r="O488" s="17">
        <v>165</v>
      </c>
      <c r="P488" s="17">
        <v>177</v>
      </c>
      <c r="Q488" s="17">
        <v>148</v>
      </c>
      <c r="R488" s="17">
        <v>0</v>
      </c>
      <c r="S488" s="18">
        <f>SUM(C488:R488)</f>
        <v>663</v>
      </c>
    </row>
    <row r="489" spans="1:19" ht="12" customHeight="1">
      <c r="A489" s="14"/>
      <c r="B489" s="17" t="s">
        <v>504</v>
      </c>
      <c r="C489" s="17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196</v>
      </c>
      <c r="L489" s="17">
        <v>164</v>
      </c>
      <c r="M489" s="17">
        <v>184</v>
      </c>
      <c r="N489" s="17">
        <v>0</v>
      </c>
      <c r="O489" s="17">
        <v>0</v>
      </c>
      <c r="P489" s="17">
        <v>0</v>
      </c>
      <c r="Q489" s="17">
        <v>0</v>
      </c>
      <c r="R489" s="17">
        <v>0</v>
      </c>
      <c r="S489" s="18">
        <f>SUM(C489:R489)</f>
        <v>544</v>
      </c>
    </row>
    <row r="490" spans="1:19" ht="12" customHeight="1">
      <c r="A490" s="14"/>
      <c r="B490" s="17" t="s">
        <v>505</v>
      </c>
      <c r="C490" s="17">
        <v>0</v>
      </c>
      <c r="D490" s="17">
        <v>0</v>
      </c>
      <c r="E490" s="17">
        <v>13</v>
      </c>
      <c r="F490" s="17">
        <v>180</v>
      </c>
      <c r="G490" s="17">
        <v>163</v>
      </c>
      <c r="H490" s="17">
        <v>209</v>
      </c>
      <c r="I490" s="17">
        <v>201</v>
      </c>
      <c r="J490" s="17">
        <v>165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17">
        <v>0</v>
      </c>
      <c r="Q490" s="17">
        <v>0</v>
      </c>
      <c r="R490" s="17">
        <v>0</v>
      </c>
      <c r="S490" s="18">
        <f>SUM(C490:R490)</f>
        <v>931</v>
      </c>
    </row>
    <row r="491" spans="1:19" ht="12" customHeight="1">
      <c r="A491" s="14" t="s">
        <v>506</v>
      </c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8"/>
    </row>
    <row r="492" spans="1:19" ht="12" customHeight="1">
      <c r="A492" s="14"/>
      <c r="B492" s="17" t="s">
        <v>507</v>
      </c>
      <c r="C492" s="17">
        <v>0</v>
      </c>
      <c r="D492" s="17">
        <v>0</v>
      </c>
      <c r="E492" s="17">
        <v>0</v>
      </c>
      <c r="F492" s="17">
        <v>0</v>
      </c>
      <c r="G492" s="17">
        <v>72</v>
      </c>
      <c r="H492" s="17">
        <v>83</v>
      </c>
      <c r="I492" s="17">
        <v>84</v>
      </c>
      <c r="J492" s="17">
        <v>0</v>
      </c>
      <c r="K492" s="17">
        <v>0</v>
      </c>
      <c r="L492" s="17">
        <v>0</v>
      </c>
      <c r="M492" s="17">
        <v>0</v>
      </c>
      <c r="N492" s="17">
        <v>0</v>
      </c>
      <c r="O492" s="17">
        <v>0</v>
      </c>
      <c r="P492" s="17">
        <v>0</v>
      </c>
      <c r="Q492" s="17">
        <v>0</v>
      </c>
      <c r="R492" s="17">
        <v>0</v>
      </c>
      <c r="S492" s="18">
        <f>SUM(C492:R492)</f>
        <v>239</v>
      </c>
    </row>
    <row r="493" spans="1:19" ht="12" customHeight="1">
      <c r="A493" s="14"/>
      <c r="B493" s="17" t="s">
        <v>508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7">
        <v>0</v>
      </c>
      <c r="N493" s="17">
        <v>284</v>
      </c>
      <c r="O493" s="17">
        <v>229</v>
      </c>
      <c r="P493" s="17">
        <v>234</v>
      </c>
      <c r="Q493" s="17">
        <v>198</v>
      </c>
      <c r="R493" s="17">
        <v>5</v>
      </c>
      <c r="S493" s="18">
        <f>SUM(C493:R493)</f>
        <v>950</v>
      </c>
    </row>
    <row r="494" spans="1:19" ht="12" customHeight="1">
      <c r="A494" s="14"/>
      <c r="B494" s="17" t="s">
        <v>509</v>
      </c>
      <c r="C494" s="17">
        <v>0</v>
      </c>
      <c r="D494" s="17">
        <v>82</v>
      </c>
      <c r="E494" s="17">
        <v>0</v>
      </c>
      <c r="F494" s="17">
        <v>86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  <c r="O494" s="17">
        <v>0</v>
      </c>
      <c r="P494" s="17">
        <v>0</v>
      </c>
      <c r="Q494" s="17">
        <v>0</v>
      </c>
      <c r="R494" s="17">
        <v>0</v>
      </c>
      <c r="S494" s="18">
        <f>SUM(C494:R494)</f>
        <v>168</v>
      </c>
    </row>
    <row r="495" spans="1:19" ht="12" customHeight="1">
      <c r="A495" s="14"/>
      <c r="B495" s="17" t="s">
        <v>510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  <c r="I495" s="17">
        <v>0</v>
      </c>
      <c r="J495" s="17">
        <v>91</v>
      </c>
      <c r="K495" s="17">
        <v>87</v>
      </c>
      <c r="L495" s="17">
        <v>95</v>
      </c>
      <c r="M495" s="17">
        <v>90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8">
        <f>SUM(C495:R495)</f>
        <v>363</v>
      </c>
    </row>
    <row r="496" spans="1:19" ht="12" customHeight="1">
      <c r="A496" s="14" t="s">
        <v>511</v>
      </c>
      <c r="B496" s="17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</row>
    <row r="497" spans="1:19" ht="12" customHeight="1">
      <c r="A497" s="14"/>
      <c r="B497" s="17" t="s">
        <v>512</v>
      </c>
      <c r="C497" s="17">
        <v>0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  <c r="I497" s="17">
        <v>0</v>
      </c>
      <c r="J497" s="17">
        <v>0</v>
      </c>
      <c r="K497" s="17">
        <v>0</v>
      </c>
      <c r="L497" s="17">
        <v>0</v>
      </c>
      <c r="M497" s="17">
        <v>0</v>
      </c>
      <c r="N497" s="17">
        <v>168</v>
      </c>
      <c r="O497" s="17">
        <v>206</v>
      </c>
      <c r="P497" s="17">
        <v>205</v>
      </c>
      <c r="Q497" s="17">
        <v>215</v>
      </c>
      <c r="R497" s="17">
        <v>0</v>
      </c>
      <c r="S497" s="18">
        <f>SUM(C497:R497)</f>
        <v>794</v>
      </c>
    </row>
    <row r="498" spans="1:19" ht="12" customHeight="1">
      <c r="A498" s="14" t="s">
        <v>513</v>
      </c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8"/>
    </row>
    <row r="499" spans="1:19" ht="12" customHeight="1">
      <c r="A499" s="14"/>
      <c r="B499" s="17" t="s">
        <v>514</v>
      </c>
      <c r="C499" s="17">
        <v>0</v>
      </c>
      <c r="D499" s="17">
        <v>8</v>
      </c>
      <c r="E499" s="17">
        <v>0</v>
      </c>
      <c r="F499" s="17">
        <v>7</v>
      </c>
      <c r="G499" s="17">
        <v>8</v>
      </c>
      <c r="H499" s="17">
        <v>7</v>
      </c>
      <c r="I499" s="17">
        <v>4</v>
      </c>
      <c r="J499" s="17">
        <v>10</v>
      </c>
      <c r="K499" s="17">
        <v>8</v>
      </c>
      <c r="L499" s="17">
        <v>11</v>
      </c>
      <c r="M499" s="17">
        <v>7</v>
      </c>
      <c r="N499" s="17">
        <v>0</v>
      </c>
      <c r="O499" s="17">
        <v>0</v>
      </c>
      <c r="P499" s="17">
        <v>0</v>
      </c>
      <c r="Q499" s="17">
        <v>0</v>
      </c>
      <c r="R499" s="17">
        <v>0</v>
      </c>
      <c r="S499" s="18">
        <f>SUM(C499:R499)</f>
        <v>70</v>
      </c>
    </row>
    <row r="500" spans="1:19" ht="12" customHeight="1">
      <c r="A500" s="14" t="s">
        <v>515</v>
      </c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8">
        <f>SUM(C500:R500)</f>
        <v>0</v>
      </c>
    </row>
    <row r="501" spans="1:19" ht="12" customHeight="1">
      <c r="A501" s="14"/>
      <c r="B501" s="17" t="s">
        <v>516</v>
      </c>
      <c r="C501" s="17">
        <v>0</v>
      </c>
      <c r="D501" s="17">
        <v>11</v>
      </c>
      <c r="E501" s="17">
        <v>0</v>
      </c>
      <c r="F501" s="17">
        <v>7</v>
      </c>
      <c r="G501" s="17">
        <v>8</v>
      </c>
      <c r="H501" s="17">
        <v>13</v>
      </c>
      <c r="I501" s="17">
        <v>12</v>
      </c>
      <c r="J501" s="17">
        <v>12</v>
      </c>
      <c r="K501" s="17">
        <v>14</v>
      </c>
      <c r="L501" s="17">
        <v>11</v>
      </c>
      <c r="M501" s="17">
        <v>12</v>
      </c>
      <c r="N501" s="17">
        <v>0</v>
      </c>
      <c r="O501" s="17">
        <v>0</v>
      </c>
      <c r="P501" s="17">
        <v>0</v>
      </c>
      <c r="Q501" s="17">
        <v>0</v>
      </c>
      <c r="R501" s="17">
        <v>0</v>
      </c>
      <c r="S501" s="18">
        <f>SUM(C501:R501)</f>
        <v>100</v>
      </c>
    </row>
    <row r="502" spans="1:19" ht="12" customHeight="1">
      <c r="A502" s="14"/>
      <c r="B502" s="17" t="s">
        <v>517</v>
      </c>
      <c r="C502" s="17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7">
        <v>0</v>
      </c>
      <c r="L502" s="17">
        <v>0</v>
      </c>
      <c r="M502" s="17">
        <v>0</v>
      </c>
      <c r="N502" s="17">
        <v>9</v>
      </c>
      <c r="O502" s="17">
        <v>17</v>
      </c>
      <c r="P502" s="17">
        <v>10</v>
      </c>
      <c r="Q502" s="17">
        <v>6</v>
      </c>
      <c r="R502" s="17">
        <v>0</v>
      </c>
      <c r="S502" s="18">
        <f>SUM(C502:R502)</f>
        <v>42</v>
      </c>
    </row>
    <row r="503" spans="1:19" ht="12" customHeight="1">
      <c r="A503" s="14" t="s">
        <v>518</v>
      </c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8"/>
    </row>
    <row r="504" spans="1:19" ht="12" customHeight="1">
      <c r="A504" s="14"/>
      <c r="B504" s="17" t="s">
        <v>519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7">
        <v>0</v>
      </c>
      <c r="N504" s="17">
        <v>45</v>
      </c>
      <c r="O504" s="17">
        <v>52</v>
      </c>
      <c r="P504" s="17">
        <v>44</v>
      </c>
      <c r="Q504" s="17">
        <v>38</v>
      </c>
      <c r="R504" s="17">
        <v>0</v>
      </c>
      <c r="S504" s="18">
        <f>SUM(C504:R504)</f>
        <v>179</v>
      </c>
    </row>
    <row r="505" spans="1:19" ht="12" customHeight="1">
      <c r="A505" s="14"/>
      <c r="B505" s="17" t="s">
        <v>520</v>
      </c>
      <c r="C505" s="17">
        <v>0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46</v>
      </c>
      <c r="M505" s="17">
        <v>56</v>
      </c>
      <c r="N505" s="17">
        <v>0</v>
      </c>
      <c r="O505" s="17">
        <v>0</v>
      </c>
      <c r="P505" s="17">
        <v>0</v>
      </c>
      <c r="Q505" s="17">
        <v>0</v>
      </c>
      <c r="R505" s="17">
        <v>0</v>
      </c>
      <c r="S505" s="18">
        <f>SUM(C505:R505)</f>
        <v>102</v>
      </c>
    </row>
    <row r="506" spans="1:19" ht="12" customHeight="1">
      <c r="A506" s="14"/>
      <c r="B506" s="17" t="s">
        <v>521</v>
      </c>
      <c r="C506" s="17">
        <v>7</v>
      </c>
      <c r="D506" s="17">
        <v>37</v>
      </c>
      <c r="E506" s="17">
        <v>0</v>
      </c>
      <c r="F506" s="17">
        <v>46</v>
      </c>
      <c r="G506" s="17">
        <v>55</v>
      </c>
      <c r="H506" s="17">
        <v>50</v>
      </c>
      <c r="I506" s="17">
        <v>45</v>
      </c>
      <c r="J506" s="17">
        <v>49</v>
      </c>
      <c r="K506" s="17">
        <v>43</v>
      </c>
      <c r="L506" s="17">
        <v>0</v>
      </c>
      <c r="M506" s="17">
        <v>0</v>
      </c>
      <c r="N506" s="17">
        <v>0</v>
      </c>
      <c r="O506" s="17">
        <v>0</v>
      </c>
      <c r="P506" s="17">
        <v>0</v>
      </c>
      <c r="Q506" s="17">
        <v>0</v>
      </c>
      <c r="R506" s="17">
        <v>0</v>
      </c>
      <c r="S506" s="18">
        <f>SUM(C506:R506)</f>
        <v>332</v>
      </c>
    </row>
    <row r="507" spans="1:19" ht="12" customHeight="1">
      <c r="A507" s="14" t="s">
        <v>522</v>
      </c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8"/>
    </row>
    <row r="508" spans="1:19" ht="12" customHeight="1">
      <c r="A508" s="14"/>
      <c r="B508" s="17" t="s">
        <v>523</v>
      </c>
      <c r="C508" s="17">
        <v>0</v>
      </c>
      <c r="D508" s="17">
        <v>23</v>
      </c>
      <c r="E508" s="17">
        <v>0</v>
      </c>
      <c r="F508" s="17">
        <v>30</v>
      </c>
      <c r="G508" s="17">
        <v>25</v>
      </c>
      <c r="H508" s="17">
        <v>27</v>
      </c>
      <c r="I508" s="17">
        <v>30</v>
      </c>
      <c r="J508" s="17">
        <v>27</v>
      </c>
      <c r="K508" s="17">
        <v>37</v>
      </c>
      <c r="L508" s="17">
        <v>31</v>
      </c>
      <c r="M508" s="17">
        <v>28</v>
      </c>
      <c r="N508" s="17">
        <v>0</v>
      </c>
      <c r="O508" s="17">
        <v>0</v>
      </c>
      <c r="P508" s="17">
        <v>0</v>
      </c>
      <c r="Q508" s="17">
        <v>0</v>
      </c>
      <c r="R508" s="17">
        <v>0</v>
      </c>
      <c r="S508" s="18">
        <f>SUM(C508:R508)</f>
        <v>258</v>
      </c>
    </row>
    <row r="509" spans="1:19" ht="12" customHeight="1">
      <c r="A509" s="14" t="s">
        <v>524</v>
      </c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8"/>
    </row>
    <row r="510" spans="1:19" ht="12" customHeight="1">
      <c r="A510" s="14"/>
      <c r="B510" s="17" t="s">
        <v>525</v>
      </c>
      <c r="C510" s="17">
        <v>19</v>
      </c>
      <c r="D510" s="17">
        <v>44</v>
      </c>
      <c r="E510" s="17">
        <v>0</v>
      </c>
      <c r="F510" s="17">
        <v>49</v>
      </c>
      <c r="G510" s="17">
        <v>34</v>
      </c>
      <c r="H510" s="17">
        <v>44</v>
      </c>
      <c r="I510" s="17">
        <v>41</v>
      </c>
      <c r="J510" s="17">
        <v>48</v>
      </c>
      <c r="K510" s="17">
        <v>55</v>
      </c>
      <c r="L510" s="17">
        <v>50</v>
      </c>
      <c r="M510" s="17">
        <v>59</v>
      </c>
      <c r="N510" s="17">
        <v>0</v>
      </c>
      <c r="O510" s="17">
        <v>0</v>
      </c>
      <c r="P510" s="17">
        <v>0</v>
      </c>
      <c r="Q510" s="17">
        <v>0</v>
      </c>
      <c r="R510" s="17">
        <v>0</v>
      </c>
      <c r="S510" s="18">
        <f>SUM(C510:R510)</f>
        <v>443</v>
      </c>
    </row>
    <row r="511" spans="1:19" ht="12" customHeight="1">
      <c r="A511" s="14" t="s">
        <v>526</v>
      </c>
      <c r="B511" s="17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</row>
    <row r="512" spans="1:19" ht="12" customHeight="1">
      <c r="A512" s="14"/>
      <c r="B512" s="17" t="s">
        <v>527</v>
      </c>
      <c r="C512" s="17">
        <v>0</v>
      </c>
      <c r="D512" s="17">
        <v>0</v>
      </c>
      <c r="E512" s="17">
        <v>0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7">
        <v>154</v>
      </c>
      <c r="L512" s="17">
        <v>209</v>
      </c>
      <c r="M512" s="17">
        <v>178</v>
      </c>
      <c r="N512" s="17">
        <v>0</v>
      </c>
      <c r="O512" s="17">
        <v>0</v>
      </c>
      <c r="P512" s="17">
        <v>0</v>
      </c>
      <c r="Q512" s="17">
        <v>0</v>
      </c>
      <c r="R512" s="17">
        <v>0</v>
      </c>
      <c r="S512" s="18">
        <f aca="true" t="shared" si="21" ref="S512:S517">SUM(C512:R512)</f>
        <v>541</v>
      </c>
    </row>
    <row r="513" spans="1:19" ht="12" customHeight="1">
      <c r="A513" s="14"/>
      <c r="B513" s="17" t="s">
        <v>528</v>
      </c>
      <c r="C513" s="17">
        <v>0</v>
      </c>
      <c r="D513" s="17">
        <v>75</v>
      </c>
      <c r="E513" s="17">
        <v>0</v>
      </c>
      <c r="F513" s="17">
        <v>71</v>
      </c>
      <c r="G513" s="17">
        <v>75</v>
      </c>
      <c r="H513" s="17">
        <v>68</v>
      </c>
      <c r="I513" s="17">
        <v>61</v>
      </c>
      <c r="J513" s="17">
        <v>73</v>
      </c>
      <c r="K513" s="17">
        <v>0</v>
      </c>
      <c r="L513" s="17">
        <v>0</v>
      </c>
      <c r="M513" s="17">
        <v>0</v>
      </c>
      <c r="N513" s="17">
        <v>0</v>
      </c>
      <c r="O513" s="17">
        <v>0</v>
      </c>
      <c r="P513" s="17">
        <v>0</v>
      </c>
      <c r="Q513" s="17">
        <v>0</v>
      </c>
      <c r="R513" s="17">
        <v>0</v>
      </c>
      <c r="S513" s="18">
        <f t="shared" si="21"/>
        <v>423</v>
      </c>
    </row>
    <row r="514" spans="1:19" ht="12" customHeight="1">
      <c r="A514" s="14"/>
      <c r="B514" s="17" t="s">
        <v>529</v>
      </c>
      <c r="C514" s="17">
        <v>0</v>
      </c>
      <c r="D514" s="17">
        <v>39</v>
      </c>
      <c r="E514" s="17">
        <v>0</v>
      </c>
      <c r="F514" s="17">
        <v>47</v>
      </c>
      <c r="G514" s="17">
        <v>52</v>
      </c>
      <c r="H514" s="17">
        <v>35</v>
      </c>
      <c r="I514" s="17">
        <v>45</v>
      </c>
      <c r="J514" s="17">
        <v>39</v>
      </c>
      <c r="K514" s="17">
        <v>0</v>
      </c>
      <c r="L514" s="17">
        <v>0</v>
      </c>
      <c r="M514" s="17">
        <v>0</v>
      </c>
      <c r="N514" s="17">
        <v>0</v>
      </c>
      <c r="O514" s="17">
        <v>0</v>
      </c>
      <c r="P514" s="17">
        <v>0</v>
      </c>
      <c r="Q514" s="17">
        <v>0</v>
      </c>
      <c r="R514" s="17">
        <v>0</v>
      </c>
      <c r="S514" s="18">
        <f t="shared" si="21"/>
        <v>257</v>
      </c>
    </row>
    <row r="515" spans="1:19" ht="12" customHeight="1">
      <c r="A515" s="14"/>
      <c r="B515" s="17" t="s">
        <v>530</v>
      </c>
      <c r="C515" s="17">
        <v>0</v>
      </c>
      <c r="D515" s="17">
        <v>40</v>
      </c>
      <c r="E515" s="17">
        <v>0</v>
      </c>
      <c r="F515" s="17">
        <v>67</v>
      </c>
      <c r="G515" s="17">
        <v>56</v>
      </c>
      <c r="H515" s="17">
        <v>49</v>
      </c>
      <c r="I515" s="17">
        <v>46</v>
      </c>
      <c r="J515" s="17">
        <v>54</v>
      </c>
      <c r="K515" s="17">
        <v>0</v>
      </c>
      <c r="L515" s="17">
        <v>0</v>
      </c>
      <c r="M515" s="17">
        <v>0</v>
      </c>
      <c r="N515" s="17">
        <v>0</v>
      </c>
      <c r="O515" s="17">
        <v>0</v>
      </c>
      <c r="P515" s="17">
        <v>0</v>
      </c>
      <c r="Q515" s="17">
        <v>0</v>
      </c>
      <c r="R515" s="17">
        <v>0</v>
      </c>
      <c r="S515" s="18">
        <f t="shared" si="21"/>
        <v>312</v>
      </c>
    </row>
    <row r="516" spans="1:19" ht="12" customHeight="1">
      <c r="A516" s="14"/>
      <c r="B516" s="17" t="s">
        <v>531</v>
      </c>
      <c r="C516" s="17">
        <v>15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  <c r="N516" s="17">
        <v>0</v>
      </c>
      <c r="O516" s="17">
        <v>0</v>
      </c>
      <c r="P516" s="17">
        <v>0</v>
      </c>
      <c r="Q516" s="17">
        <v>0</v>
      </c>
      <c r="R516" s="17">
        <v>0</v>
      </c>
      <c r="S516" s="18">
        <f t="shared" si="21"/>
        <v>15</v>
      </c>
    </row>
    <row r="517" spans="1:19" ht="12" customHeight="1">
      <c r="A517" s="14"/>
      <c r="B517" s="17" t="s">
        <v>532</v>
      </c>
      <c r="C517" s="17">
        <v>0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  <c r="I517" s="17">
        <v>0</v>
      </c>
      <c r="J517" s="17">
        <v>0</v>
      </c>
      <c r="K517" s="17">
        <v>0</v>
      </c>
      <c r="L517" s="17">
        <v>0</v>
      </c>
      <c r="M517" s="17">
        <v>0</v>
      </c>
      <c r="N517" s="17">
        <v>243</v>
      </c>
      <c r="O517" s="17">
        <v>281</v>
      </c>
      <c r="P517" s="17">
        <v>284</v>
      </c>
      <c r="Q517" s="17">
        <v>244</v>
      </c>
      <c r="R517" s="17">
        <v>0</v>
      </c>
      <c r="S517" s="18">
        <f t="shared" si="21"/>
        <v>1052</v>
      </c>
    </row>
    <row r="518" spans="1:19" ht="12" customHeight="1">
      <c r="A518" s="14" t="s">
        <v>533</v>
      </c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8"/>
    </row>
    <row r="519" spans="1:19" ht="12" customHeight="1">
      <c r="A519" s="14"/>
      <c r="B519" s="17" t="s">
        <v>534</v>
      </c>
      <c r="C519" s="17">
        <v>0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  <c r="N519" s="17">
        <v>44</v>
      </c>
      <c r="O519" s="17">
        <v>40</v>
      </c>
      <c r="P519" s="17">
        <v>56</v>
      </c>
      <c r="Q519" s="17">
        <v>40</v>
      </c>
      <c r="R519" s="17">
        <v>0</v>
      </c>
      <c r="S519" s="18">
        <f>SUM(C519:R519)</f>
        <v>180</v>
      </c>
    </row>
    <row r="520" spans="1:19" ht="12" customHeight="1">
      <c r="A520" s="14"/>
      <c r="B520" s="17" t="s">
        <v>535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54</v>
      </c>
      <c r="M520" s="17">
        <v>55</v>
      </c>
      <c r="N520" s="17">
        <v>0</v>
      </c>
      <c r="O520" s="17">
        <v>0</v>
      </c>
      <c r="P520" s="17">
        <v>0</v>
      </c>
      <c r="Q520" s="17">
        <v>0</v>
      </c>
      <c r="R520" s="17">
        <v>0</v>
      </c>
      <c r="S520" s="18">
        <f>SUM(C520:R520)</f>
        <v>109</v>
      </c>
    </row>
    <row r="521" spans="1:19" ht="12" customHeight="1">
      <c r="A521" s="14" t="s">
        <v>536</v>
      </c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8"/>
    </row>
    <row r="522" spans="1:19" ht="12" customHeight="1">
      <c r="A522" s="14"/>
      <c r="B522" s="17" t="s">
        <v>537</v>
      </c>
      <c r="C522" s="17">
        <v>44</v>
      </c>
      <c r="D522" s="17">
        <v>107</v>
      </c>
      <c r="E522" s="17">
        <v>0</v>
      </c>
      <c r="F522" s="17">
        <v>108</v>
      </c>
      <c r="G522" s="17">
        <v>116</v>
      </c>
      <c r="H522" s="17">
        <v>110</v>
      </c>
      <c r="I522" s="17">
        <v>117</v>
      </c>
      <c r="J522" s="17">
        <v>0</v>
      </c>
      <c r="K522" s="17">
        <v>0</v>
      </c>
      <c r="L522" s="17">
        <v>0</v>
      </c>
      <c r="M522" s="17">
        <v>0</v>
      </c>
      <c r="N522" s="17">
        <v>0</v>
      </c>
      <c r="O522" s="17">
        <v>0</v>
      </c>
      <c r="P522" s="17">
        <v>0</v>
      </c>
      <c r="Q522" s="17">
        <v>0</v>
      </c>
      <c r="R522" s="17">
        <v>0</v>
      </c>
      <c r="S522" s="18">
        <f>SUM(C522:R522)</f>
        <v>602</v>
      </c>
    </row>
    <row r="523" spans="1:19" ht="12" customHeight="1">
      <c r="A523" s="14"/>
      <c r="B523" s="17" t="s">
        <v>538</v>
      </c>
      <c r="C523" s="17">
        <v>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7">
        <v>111</v>
      </c>
      <c r="O523" s="17">
        <v>124</v>
      </c>
      <c r="P523" s="17">
        <v>132</v>
      </c>
      <c r="Q523" s="17">
        <v>77</v>
      </c>
      <c r="R523" s="17">
        <v>1</v>
      </c>
      <c r="S523" s="18">
        <f>SUM(C523:R523)</f>
        <v>445</v>
      </c>
    </row>
    <row r="524" spans="1:19" ht="12" customHeight="1">
      <c r="A524" s="14"/>
      <c r="B524" s="17" t="s">
        <v>539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108</v>
      </c>
      <c r="K524" s="17">
        <v>112</v>
      </c>
      <c r="L524" s="17">
        <v>111</v>
      </c>
      <c r="M524" s="17">
        <v>112</v>
      </c>
      <c r="N524" s="17">
        <v>0</v>
      </c>
      <c r="O524" s="17">
        <v>0</v>
      </c>
      <c r="P524" s="17">
        <v>0</v>
      </c>
      <c r="Q524" s="17">
        <v>0</v>
      </c>
      <c r="R524" s="17">
        <v>0</v>
      </c>
      <c r="S524" s="18">
        <f>SUM(C524:R524)</f>
        <v>443</v>
      </c>
    </row>
    <row r="525" spans="1:19" ht="12" customHeight="1">
      <c r="A525" s="14" t="s">
        <v>540</v>
      </c>
      <c r="B525" s="17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</row>
    <row r="526" spans="1:19" ht="12" customHeight="1">
      <c r="A526" s="14"/>
      <c r="B526" s="17" t="s">
        <v>541</v>
      </c>
      <c r="C526" s="17">
        <v>88</v>
      </c>
      <c r="D526" s="17">
        <v>36</v>
      </c>
      <c r="E526" s="17">
        <v>0</v>
      </c>
      <c r="F526" s="17">
        <v>43</v>
      </c>
      <c r="G526" s="17">
        <v>36</v>
      </c>
      <c r="H526" s="17">
        <v>36</v>
      </c>
      <c r="I526" s="17">
        <v>53</v>
      </c>
      <c r="J526" s="17">
        <v>63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8">
        <f aca="true" t="shared" si="22" ref="S526:S536">SUM(C526:R526)</f>
        <v>355</v>
      </c>
    </row>
    <row r="527" spans="1:19" ht="12" customHeight="1">
      <c r="A527" s="14"/>
      <c r="B527" s="17" t="s">
        <v>542</v>
      </c>
      <c r="C527" s="17">
        <v>0</v>
      </c>
      <c r="D527" s="17">
        <v>29</v>
      </c>
      <c r="E527" s="17">
        <v>0</v>
      </c>
      <c r="F527" s="17">
        <v>29</v>
      </c>
      <c r="G527" s="17">
        <v>26</v>
      </c>
      <c r="H527" s="17">
        <v>24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17">
        <v>0</v>
      </c>
      <c r="O527" s="17">
        <v>0</v>
      </c>
      <c r="P527" s="17">
        <v>0</v>
      </c>
      <c r="Q527" s="17">
        <v>0</v>
      </c>
      <c r="R527" s="17">
        <v>0</v>
      </c>
      <c r="S527" s="18">
        <f t="shared" si="22"/>
        <v>108</v>
      </c>
    </row>
    <row r="528" spans="1:19" ht="12" customHeight="1">
      <c r="A528" s="14"/>
      <c r="B528" s="17" t="s">
        <v>543</v>
      </c>
      <c r="C528" s="17">
        <v>0</v>
      </c>
      <c r="D528" s="17">
        <v>51</v>
      </c>
      <c r="E528" s="17">
        <v>0</v>
      </c>
      <c r="F528" s="17">
        <v>62</v>
      </c>
      <c r="G528" s="17">
        <v>80</v>
      </c>
      <c r="H528" s="17">
        <v>44</v>
      </c>
      <c r="I528" s="17">
        <v>73</v>
      </c>
      <c r="J528" s="17">
        <v>62</v>
      </c>
      <c r="K528" s="17">
        <v>0</v>
      </c>
      <c r="L528" s="17">
        <v>0</v>
      </c>
      <c r="M528" s="17">
        <v>0</v>
      </c>
      <c r="N528" s="17">
        <v>0</v>
      </c>
      <c r="O528" s="17">
        <v>0</v>
      </c>
      <c r="P528" s="17">
        <v>0</v>
      </c>
      <c r="Q528" s="17">
        <v>0</v>
      </c>
      <c r="R528" s="17">
        <v>0</v>
      </c>
      <c r="S528" s="18">
        <f t="shared" si="22"/>
        <v>372</v>
      </c>
    </row>
    <row r="529" spans="1:19" ht="12" customHeight="1">
      <c r="A529" s="14"/>
      <c r="B529" s="17" t="s">
        <v>544</v>
      </c>
      <c r="C529" s="17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0</v>
      </c>
      <c r="N529" s="17">
        <v>19</v>
      </c>
      <c r="O529" s="17">
        <v>20</v>
      </c>
      <c r="P529" s="17">
        <v>17</v>
      </c>
      <c r="Q529" s="17">
        <v>22</v>
      </c>
      <c r="R529" s="17">
        <v>0</v>
      </c>
      <c r="S529" s="18">
        <f t="shared" si="22"/>
        <v>78</v>
      </c>
    </row>
    <row r="530" spans="1:19" ht="12" customHeight="1">
      <c r="A530" s="14"/>
      <c r="B530" s="17" t="s">
        <v>545</v>
      </c>
      <c r="C530" s="17">
        <v>0</v>
      </c>
      <c r="D530" s="17">
        <v>44</v>
      </c>
      <c r="E530" s="17">
        <v>0</v>
      </c>
      <c r="F530" s="17">
        <v>50</v>
      </c>
      <c r="G530" s="17">
        <v>64</v>
      </c>
      <c r="H530" s="17">
        <v>60</v>
      </c>
      <c r="I530" s="17">
        <v>56</v>
      </c>
      <c r="J530" s="17">
        <v>67</v>
      </c>
      <c r="K530" s="17">
        <v>0</v>
      </c>
      <c r="L530" s="17">
        <v>0</v>
      </c>
      <c r="M530" s="17">
        <v>0</v>
      </c>
      <c r="N530" s="17">
        <v>0</v>
      </c>
      <c r="O530" s="17">
        <v>0</v>
      </c>
      <c r="P530" s="17">
        <v>0</v>
      </c>
      <c r="Q530" s="17">
        <v>0</v>
      </c>
      <c r="R530" s="17">
        <v>0</v>
      </c>
      <c r="S530" s="18">
        <f t="shared" si="22"/>
        <v>341</v>
      </c>
    </row>
    <row r="531" spans="1:19" ht="12" customHeight="1">
      <c r="A531" s="14"/>
      <c r="B531" s="17" t="s">
        <v>546</v>
      </c>
      <c r="C531" s="17">
        <v>0</v>
      </c>
      <c r="D531" s="17">
        <v>54</v>
      </c>
      <c r="E531" s="17">
        <v>0</v>
      </c>
      <c r="F531" s="17">
        <v>64</v>
      </c>
      <c r="G531" s="17">
        <v>70</v>
      </c>
      <c r="H531" s="17">
        <v>62</v>
      </c>
      <c r="I531" s="17">
        <v>57</v>
      </c>
      <c r="J531" s="17">
        <v>98</v>
      </c>
      <c r="K531" s="17">
        <v>0</v>
      </c>
      <c r="L531" s="17">
        <v>0</v>
      </c>
      <c r="M531" s="17">
        <v>0</v>
      </c>
      <c r="N531" s="17">
        <v>0</v>
      </c>
      <c r="O531" s="17">
        <v>0</v>
      </c>
      <c r="P531" s="17">
        <v>0</v>
      </c>
      <c r="Q531" s="17">
        <v>0</v>
      </c>
      <c r="R531" s="17">
        <v>0</v>
      </c>
      <c r="S531" s="18">
        <f t="shared" si="22"/>
        <v>405</v>
      </c>
    </row>
    <row r="532" spans="1:19" ht="12" customHeight="1">
      <c r="A532" s="14"/>
      <c r="B532" s="17" t="s">
        <v>547</v>
      </c>
      <c r="C532" s="17">
        <v>0</v>
      </c>
      <c r="D532" s="17">
        <v>0</v>
      </c>
      <c r="E532" s="17">
        <v>0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7">
        <v>0</v>
      </c>
      <c r="N532" s="17">
        <v>443</v>
      </c>
      <c r="O532" s="17">
        <v>406</v>
      </c>
      <c r="P532" s="17">
        <v>367</v>
      </c>
      <c r="Q532" s="17">
        <v>352</v>
      </c>
      <c r="R532" s="17">
        <v>6</v>
      </c>
      <c r="S532" s="18">
        <f t="shared" si="22"/>
        <v>1574</v>
      </c>
    </row>
    <row r="533" spans="1:19" ht="12" customHeight="1">
      <c r="A533" s="14"/>
      <c r="B533" s="17" t="s">
        <v>548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7">
        <v>337</v>
      </c>
      <c r="L533" s="17">
        <v>340</v>
      </c>
      <c r="M533" s="17">
        <v>326</v>
      </c>
      <c r="N533" s="17">
        <v>0</v>
      </c>
      <c r="O533" s="17">
        <v>0</v>
      </c>
      <c r="P533" s="17">
        <v>0</v>
      </c>
      <c r="Q533" s="17">
        <v>0</v>
      </c>
      <c r="R533" s="17">
        <v>0</v>
      </c>
      <c r="S533" s="18">
        <f t="shared" si="22"/>
        <v>1003</v>
      </c>
    </row>
    <row r="534" spans="1:19" ht="12" customHeight="1">
      <c r="A534" s="14"/>
      <c r="B534" s="17" t="s">
        <v>549</v>
      </c>
      <c r="C534" s="17">
        <v>0</v>
      </c>
      <c r="D534" s="17">
        <v>15</v>
      </c>
      <c r="E534" s="17">
        <v>0</v>
      </c>
      <c r="F534" s="17">
        <v>21</v>
      </c>
      <c r="G534" s="17">
        <v>19</v>
      </c>
      <c r="H534" s="17">
        <v>9</v>
      </c>
      <c r="I534" s="17">
        <v>9</v>
      </c>
      <c r="J534" s="17">
        <v>0</v>
      </c>
      <c r="K534" s="17">
        <v>0</v>
      </c>
      <c r="L534" s="17">
        <v>0</v>
      </c>
      <c r="M534" s="17">
        <v>0</v>
      </c>
      <c r="N534" s="17">
        <v>0</v>
      </c>
      <c r="O534" s="17">
        <v>0</v>
      </c>
      <c r="P534" s="17">
        <v>0</v>
      </c>
      <c r="Q534" s="17">
        <v>0</v>
      </c>
      <c r="R534" s="17">
        <v>0</v>
      </c>
      <c r="S534" s="18">
        <f t="shared" si="22"/>
        <v>73</v>
      </c>
    </row>
    <row r="535" spans="1:19" ht="12" customHeight="1">
      <c r="A535" s="14"/>
      <c r="B535" s="17" t="s">
        <v>321</v>
      </c>
      <c r="C535" s="17">
        <v>0</v>
      </c>
      <c r="D535" s="17">
        <v>17</v>
      </c>
      <c r="E535" s="17">
        <v>0</v>
      </c>
      <c r="F535" s="17">
        <v>16</v>
      </c>
      <c r="G535" s="17">
        <v>17</v>
      </c>
      <c r="H535" s="17">
        <v>18</v>
      </c>
      <c r="I535" s="17">
        <v>19</v>
      </c>
      <c r="J535" s="17">
        <v>0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0</v>
      </c>
      <c r="S535" s="18">
        <f t="shared" si="22"/>
        <v>87</v>
      </c>
    </row>
    <row r="536" spans="1:19" ht="12" customHeight="1">
      <c r="A536" s="14"/>
      <c r="B536" s="17" t="s">
        <v>550</v>
      </c>
      <c r="C536" s="17">
        <v>0</v>
      </c>
      <c r="D536" s="17">
        <v>37</v>
      </c>
      <c r="E536" s="17">
        <v>0</v>
      </c>
      <c r="F536" s="17">
        <v>37</v>
      </c>
      <c r="G536" s="17">
        <v>43</v>
      </c>
      <c r="H536" s="17">
        <v>33</v>
      </c>
      <c r="I536" s="17">
        <v>42</v>
      </c>
      <c r="J536" s="17">
        <v>43</v>
      </c>
      <c r="K536" s="17">
        <v>0</v>
      </c>
      <c r="L536" s="17">
        <v>0</v>
      </c>
      <c r="M536" s="17">
        <v>0</v>
      </c>
      <c r="N536" s="17">
        <v>0</v>
      </c>
      <c r="O536" s="17">
        <v>0</v>
      </c>
      <c r="P536" s="17">
        <v>0</v>
      </c>
      <c r="Q536" s="17">
        <v>0</v>
      </c>
      <c r="R536" s="17">
        <v>0</v>
      </c>
      <c r="S536" s="18">
        <f t="shared" si="22"/>
        <v>235</v>
      </c>
    </row>
    <row r="537" spans="1:19" ht="12" customHeight="1">
      <c r="A537" s="14" t="s">
        <v>551</v>
      </c>
      <c r="B537" s="17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</row>
    <row r="538" spans="1:19" ht="12" customHeight="1">
      <c r="A538" s="14"/>
      <c r="B538" s="17" t="s">
        <v>552</v>
      </c>
      <c r="C538" s="17">
        <v>0</v>
      </c>
      <c r="D538" s="17">
        <v>28</v>
      </c>
      <c r="E538" s="17">
        <v>0</v>
      </c>
      <c r="F538" s="17">
        <v>27</v>
      </c>
      <c r="G538" s="17">
        <v>32</v>
      </c>
      <c r="H538" s="17">
        <v>30</v>
      </c>
      <c r="I538" s="17">
        <v>27</v>
      </c>
      <c r="J538" s="17">
        <v>25</v>
      </c>
      <c r="K538" s="17">
        <v>28</v>
      </c>
      <c r="L538" s="17">
        <v>0</v>
      </c>
      <c r="M538" s="17">
        <v>0</v>
      </c>
      <c r="N538" s="17">
        <v>0</v>
      </c>
      <c r="O538" s="17">
        <v>0</v>
      </c>
      <c r="P538" s="17">
        <v>0</v>
      </c>
      <c r="Q538" s="17">
        <v>0</v>
      </c>
      <c r="R538" s="17">
        <v>0</v>
      </c>
      <c r="S538" s="18">
        <f>SUM(C538:R538)</f>
        <v>197</v>
      </c>
    </row>
    <row r="539" spans="1:19" ht="12" customHeight="1">
      <c r="A539" s="14" t="s">
        <v>553</v>
      </c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8"/>
    </row>
    <row r="540" spans="1:19" ht="12" customHeight="1">
      <c r="A540" s="14"/>
      <c r="B540" s="17" t="s">
        <v>554</v>
      </c>
      <c r="C540" s="17">
        <v>0</v>
      </c>
      <c r="D540" s="17">
        <v>14</v>
      </c>
      <c r="E540" s="17">
        <v>0</v>
      </c>
      <c r="F540" s="17">
        <v>10</v>
      </c>
      <c r="G540" s="17">
        <v>21</v>
      </c>
      <c r="H540" s="17">
        <v>14</v>
      </c>
      <c r="I540" s="17">
        <v>15</v>
      </c>
      <c r="J540" s="17">
        <v>16</v>
      </c>
      <c r="K540" s="17">
        <v>20</v>
      </c>
      <c r="L540" s="17">
        <v>14</v>
      </c>
      <c r="M540" s="17">
        <v>11</v>
      </c>
      <c r="N540" s="17">
        <v>0</v>
      </c>
      <c r="O540" s="17">
        <v>0</v>
      </c>
      <c r="P540" s="17">
        <v>0</v>
      </c>
      <c r="Q540" s="17">
        <v>0</v>
      </c>
      <c r="R540" s="17">
        <v>0</v>
      </c>
      <c r="S540" s="18">
        <f>SUM(C540:R540)</f>
        <v>135</v>
      </c>
    </row>
    <row r="541" spans="1:19" ht="12" customHeight="1">
      <c r="A541" s="14" t="s">
        <v>555</v>
      </c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8"/>
    </row>
    <row r="542" spans="1:19" ht="12" customHeight="1">
      <c r="A542" s="14"/>
      <c r="B542" s="17" t="s">
        <v>556</v>
      </c>
      <c r="C542" s="17">
        <v>0</v>
      </c>
      <c r="D542" s="17">
        <v>0</v>
      </c>
      <c r="E542" s="17">
        <v>0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51</v>
      </c>
      <c r="L542" s="17">
        <v>68</v>
      </c>
      <c r="M542" s="17">
        <v>81</v>
      </c>
      <c r="N542" s="17">
        <v>0</v>
      </c>
      <c r="O542" s="17">
        <v>0</v>
      </c>
      <c r="P542" s="17">
        <v>0</v>
      </c>
      <c r="Q542" s="17">
        <v>0</v>
      </c>
      <c r="R542" s="17">
        <v>0</v>
      </c>
      <c r="S542" s="18">
        <f>SUM(C542:R542)</f>
        <v>200</v>
      </c>
    </row>
    <row r="543" spans="1:19" ht="12" customHeight="1">
      <c r="A543" s="14"/>
      <c r="B543" s="17" t="s">
        <v>557</v>
      </c>
      <c r="C543" s="17">
        <v>0</v>
      </c>
      <c r="D543" s="17">
        <v>48</v>
      </c>
      <c r="E543" s="17">
        <v>0</v>
      </c>
      <c r="F543" s="17">
        <v>43</v>
      </c>
      <c r="G543" s="17">
        <v>46</v>
      </c>
      <c r="H543" s="17">
        <v>57</v>
      </c>
      <c r="I543" s="17">
        <v>57</v>
      </c>
      <c r="J543" s="17">
        <v>70</v>
      </c>
      <c r="K543" s="17">
        <v>0</v>
      </c>
      <c r="L543" s="17">
        <v>0</v>
      </c>
      <c r="M543" s="17">
        <v>0</v>
      </c>
      <c r="N543" s="17">
        <v>0</v>
      </c>
      <c r="O543" s="17">
        <v>0</v>
      </c>
      <c r="P543" s="17">
        <v>0</v>
      </c>
      <c r="Q543" s="17">
        <v>0</v>
      </c>
      <c r="R543" s="17">
        <v>0</v>
      </c>
      <c r="S543" s="18">
        <f>SUM(C543:R543)</f>
        <v>321</v>
      </c>
    </row>
    <row r="544" spans="1:19" ht="12" customHeight="1">
      <c r="A544" s="14" t="s">
        <v>558</v>
      </c>
      <c r="B544" s="17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</row>
    <row r="545" spans="1:19" ht="12" customHeight="1">
      <c r="A545" s="14"/>
      <c r="B545" s="17" t="s">
        <v>559</v>
      </c>
      <c r="C545" s="17">
        <v>0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7">
        <v>370</v>
      </c>
      <c r="L545" s="17">
        <v>390</v>
      </c>
      <c r="M545" s="17">
        <v>357</v>
      </c>
      <c r="N545" s="17">
        <v>0</v>
      </c>
      <c r="O545" s="17">
        <v>0</v>
      </c>
      <c r="P545" s="17">
        <v>0</v>
      </c>
      <c r="Q545" s="17">
        <v>0</v>
      </c>
      <c r="R545" s="17">
        <v>0</v>
      </c>
      <c r="S545" s="18">
        <f aca="true" t="shared" si="23" ref="S545:S552">SUM(C545:R545)</f>
        <v>1117</v>
      </c>
    </row>
    <row r="546" spans="1:19" ht="12" customHeight="1">
      <c r="A546" s="14"/>
      <c r="B546" s="17" t="s">
        <v>560</v>
      </c>
      <c r="C546" s="17">
        <v>0</v>
      </c>
      <c r="D546" s="17">
        <v>0</v>
      </c>
      <c r="E546" s="17">
        <v>0</v>
      </c>
      <c r="F546" s="17">
        <v>57</v>
      </c>
      <c r="G546" s="17">
        <v>52</v>
      </c>
      <c r="H546" s="17">
        <v>49</v>
      </c>
      <c r="I546" s="17">
        <v>45</v>
      </c>
      <c r="J546" s="17">
        <v>48</v>
      </c>
      <c r="K546" s="17">
        <v>0</v>
      </c>
      <c r="L546" s="17">
        <v>0</v>
      </c>
      <c r="M546" s="17">
        <v>0</v>
      </c>
      <c r="N546" s="17">
        <v>0</v>
      </c>
      <c r="O546" s="17">
        <v>0</v>
      </c>
      <c r="P546" s="17">
        <v>0</v>
      </c>
      <c r="Q546" s="17">
        <v>0</v>
      </c>
      <c r="R546" s="17">
        <v>0</v>
      </c>
      <c r="S546" s="18">
        <f t="shared" si="23"/>
        <v>251</v>
      </c>
    </row>
    <row r="547" spans="1:19" ht="12" customHeight="1">
      <c r="A547" s="14"/>
      <c r="B547" s="17" t="s">
        <v>561</v>
      </c>
      <c r="C547" s="17">
        <v>0</v>
      </c>
      <c r="D547" s="17">
        <v>0</v>
      </c>
      <c r="E547" s="17">
        <v>0</v>
      </c>
      <c r="F547" s="17">
        <v>63</v>
      </c>
      <c r="G547" s="17">
        <v>70</v>
      </c>
      <c r="H547" s="17">
        <v>79</v>
      </c>
      <c r="I547" s="17">
        <v>68</v>
      </c>
      <c r="J547" s="17">
        <v>85</v>
      </c>
      <c r="K547" s="17">
        <v>0</v>
      </c>
      <c r="L547" s="17">
        <v>0</v>
      </c>
      <c r="M547" s="17">
        <v>0</v>
      </c>
      <c r="N547" s="17">
        <v>0</v>
      </c>
      <c r="O547" s="17">
        <v>0</v>
      </c>
      <c r="P547" s="17">
        <v>0</v>
      </c>
      <c r="Q547" s="17">
        <v>0</v>
      </c>
      <c r="R547" s="17">
        <v>0</v>
      </c>
      <c r="S547" s="18">
        <f t="shared" si="23"/>
        <v>365</v>
      </c>
    </row>
    <row r="548" spans="1:19" ht="12" customHeight="1">
      <c r="A548" s="14"/>
      <c r="B548" s="17" t="s">
        <v>562</v>
      </c>
      <c r="C548" s="17">
        <v>45</v>
      </c>
      <c r="D548" s="17">
        <v>0</v>
      </c>
      <c r="E548" s="17">
        <v>0</v>
      </c>
      <c r="F548" s="17">
        <v>52</v>
      </c>
      <c r="G548" s="17">
        <v>51</v>
      </c>
      <c r="H548" s="17">
        <v>57</v>
      </c>
      <c r="I548" s="17">
        <v>55</v>
      </c>
      <c r="J548" s="17">
        <v>70</v>
      </c>
      <c r="K548" s="17">
        <v>0</v>
      </c>
      <c r="L548" s="17">
        <v>0</v>
      </c>
      <c r="M548" s="17">
        <v>0</v>
      </c>
      <c r="N548" s="17">
        <v>0</v>
      </c>
      <c r="O548" s="17">
        <v>0</v>
      </c>
      <c r="P548" s="17">
        <v>0</v>
      </c>
      <c r="Q548" s="17">
        <v>0</v>
      </c>
      <c r="R548" s="17">
        <v>0</v>
      </c>
      <c r="S548" s="18">
        <f t="shared" si="23"/>
        <v>330</v>
      </c>
    </row>
    <row r="549" spans="1:19" ht="12" customHeight="1">
      <c r="A549" s="14"/>
      <c r="B549" s="17" t="s">
        <v>563</v>
      </c>
      <c r="C549" s="17">
        <v>0</v>
      </c>
      <c r="D549" s="17">
        <v>0</v>
      </c>
      <c r="E549" s="17">
        <v>0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0</v>
      </c>
      <c r="L549" s="17">
        <v>0</v>
      </c>
      <c r="M549" s="17">
        <v>0</v>
      </c>
      <c r="N549" s="17">
        <v>589</v>
      </c>
      <c r="O549" s="17">
        <v>555</v>
      </c>
      <c r="P549" s="17">
        <v>514</v>
      </c>
      <c r="Q549" s="17">
        <v>536</v>
      </c>
      <c r="R549" s="17">
        <v>0</v>
      </c>
      <c r="S549" s="18">
        <f t="shared" si="23"/>
        <v>2194</v>
      </c>
    </row>
    <row r="550" spans="1:19" ht="12" customHeight="1">
      <c r="A550" s="14"/>
      <c r="B550" s="17" t="s">
        <v>564</v>
      </c>
      <c r="C550" s="17">
        <v>0</v>
      </c>
      <c r="D550" s="17">
        <v>0</v>
      </c>
      <c r="E550" s="17">
        <v>0</v>
      </c>
      <c r="F550" s="17">
        <v>59</v>
      </c>
      <c r="G550" s="17">
        <v>61</v>
      </c>
      <c r="H550" s="17">
        <v>65</v>
      </c>
      <c r="I550" s="17">
        <v>70</v>
      </c>
      <c r="J550" s="17">
        <v>80</v>
      </c>
      <c r="K550" s="17">
        <v>0</v>
      </c>
      <c r="L550" s="17">
        <v>0</v>
      </c>
      <c r="M550" s="17">
        <v>0</v>
      </c>
      <c r="N550" s="17">
        <v>0</v>
      </c>
      <c r="O550" s="17">
        <v>0</v>
      </c>
      <c r="P550" s="17">
        <v>0</v>
      </c>
      <c r="Q550" s="17">
        <v>0</v>
      </c>
      <c r="R550" s="17">
        <v>0</v>
      </c>
      <c r="S550" s="18">
        <f t="shared" si="23"/>
        <v>335</v>
      </c>
    </row>
    <row r="551" spans="1:19" ht="12" customHeight="1">
      <c r="A551" s="14"/>
      <c r="B551" s="17" t="s">
        <v>565</v>
      </c>
      <c r="C551" s="17">
        <v>0</v>
      </c>
      <c r="D551" s="17">
        <v>0</v>
      </c>
      <c r="E551" s="17">
        <v>0</v>
      </c>
      <c r="F551" s="17">
        <v>45</v>
      </c>
      <c r="G551" s="17">
        <v>30</v>
      </c>
      <c r="H551" s="17">
        <v>46</v>
      </c>
      <c r="I551" s="17">
        <v>48</v>
      </c>
      <c r="J551" s="17">
        <v>51</v>
      </c>
      <c r="K551" s="17">
        <v>0</v>
      </c>
      <c r="L551" s="17">
        <v>0</v>
      </c>
      <c r="M551" s="17">
        <v>0</v>
      </c>
      <c r="N551" s="17">
        <v>0</v>
      </c>
      <c r="O551" s="17">
        <v>0</v>
      </c>
      <c r="P551" s="17">
        <v>0</v>
      </c>
      <c r="Q551" s="17">
        <v>0</v>
      </c>
      <c r="R551" s="17">
        <v>0</v>
      </c>
      <c r="S551" s="18">
        <f t="shared" si="23"/>
        <v>220</v>
      </c>
    </row>
    <row r="552" spans="1:19" ht="12" customHeight="1">
      <c r="A552" s="14"/>
      <c r="B552" s="17" t="s">
        <v>566</v>
      </c>
      <c r="C552" s="17">
        <v>0</v>
      </c>
      <c r="D552" s="17">
        <v>0</v>
      </c>
      <c r="E552" s="17">
        <v>0</v>
      </c>
      <c r="F552" s="17">
        <v>32</v>
      </c>
      <c r="G552" s="17">
        <v>40</v>
      </c>
      <c r="H552" s="17">
        <v>30</v>
      </c>
      <c r="I552" s="17">
        <v>52</v>
      </c>
      <c r="J552" s="17">
        <v>38</v>
      </c>
      <c r="K552" s="17">
        <v>0</v>
      </c>
      <c r="L552" s="17">
        <v>0</v>
      </c>
      <c r="M552" s="17">
        <v>0</v>
      </c>
      <c r="N552" s="17">
        <v>0</v>
      </c>
      <c r="O552" s="17">
        <v>0</v>
      </c>
      <c r="P552" s="17">
        <v>0</v>
      </c>
      <c r="Q552" s="17">
        <v>0</v>
      </c>
      <c r="R552" s="17">
        <v>0</v>
      </c>
      <c r="S552" s="18">
        <f t="shared" si="23"/>
        <v>192</v>
      </c>
    </row>
    <row r="553" spans="1:19" ht="12" customHeight="1">
      <c r="A553" s="14" t="s">
        <v>567</v>
      </c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8"/>
    </row>
    <row r="554" spans="1:19" ht="12" customHeight="1">
      <c r="A554" s="14"/>
      <c r="B554" s="17" t="s">
        <v>568</v>
      </c>
      <c r="C554" s="17">
        <v>0</v>
      </c>
      <c r="D554" s="17">
        <v>0</v>
      </c>
      <c r="E554" s="17">
        <v>0</v>
      </c>
      <c r="F554" s="17">
        <v>0</v>
      </c>
      <c r="G554" s="17">
        <v>0</v>
      </c>
      <c r="H554" s="17">
        <v>0</v>
      </c>
      <c r="I554" s="17">
        <v>0</v>
      </c>
      <c r="J554" s="17">
        <v>0</v>
      </c>
      <c r="K554" s="17">
        <v>0</v>
      </c>
      <c r="L554" s="17">
        <v>0</v>
      </c>
      <c r="M554" s="17">
        <v>0</v>
      </c>
      <c r="N554" s="17">
        <v>190</v>
      </c>
      <c r="O554" s="17">
        <v>169</v>
      </c>
      <c r="P554" s="17">
        <v>199</v>
      </c>
      <c r="Q554" s="17">
        <v>190</v>
      </c>
      <c r="R554" s="17">
        <v>0</v>
      </c>
      <c r="S554" s="18">
        <f>SUM(C554:R554)</f>
        <v>748</v>
      </c>
    </row>
    <row r="555" spans="1:19" ht="12" customHeight="1">
      <c r="A555" s="14"/>
      <c r="B555" s="17" t="s">
        <v>569</v>
      </c>
      <c r="C555" s="17">
        <v>26</v>
      </c>
      <c r="D555" s="17">
        <v>68</v>
      </c>
      <c r="E555" s="17">
        <v>0</v>
      </c>
      <c r="F555" s="17">
        <v>70</v>
      </c>
      <c r="G555" s="17">
        <v>72</v>
      </c>
      <c r="H555" s="17">
        <v>66</v>
      </c>
      <c r="I555" s="17">
        <v>69</v>
      </c>
      <c r="J555" s="17">
        <v>79</v>
      </c>
      <c r="K555" s="17">
        <v>0</v>
      </c>
      <c r="L555" s="17">
        <v>0</v>
      </c>
      <c r="M555" s="17">
        <v>0</v>
      </c>
      <c r="N555" s="17">
        <v>0</v>
      </c>
      <c r="O555" s="17">
        <v>0</v>
      </c>
      <c r="P555" s="17">
        <v>0</v>
      </c>
      <c r="Q555" s="17">
        <v>0</v>
      </c>
      <c r="R555" s="17">
        <v>0</v>
      </c>
      <c r="S555" s="18">
        <f>SUM(C555:R555)</f>
        <v>450</v>
      </c>
    </row>
    <row r="556" spans="1:19" ht="12" customHeight="1">
      <c r="A556" s="14"/>
      <c r="B556" s="17" t="s">
        <v>570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7">
        <v>127</v>
      </c>
      <c r="L556" s="17">
        <v>134</v>
      </c>
      <c r="M556" s="17">
        <v>145</v>
      </c>
      <c r="N556" s="17">
        <v>0</v>
      </c>
      <c r="O556" s="17">
        <v>0</v>
      </c>
      <c r="P556" s="17">
        <v>0</v>
      </c>
      <c r="Q556" s="17">
        <v>0</v>
      </c>
      <c r="R556" s="17">
        <v>0</v>
      </c>
      <c r="S556" s="18">
        <f>SUM(C556:R556)</f>
        <v>406</v>
      </c>
    </row>
    <row r="557" spans="1:19" ht="12" customHeight="1">
      <c r="A557" s="14"/>
      <c r="B557" s="17" t="s">
        <v>54</v>
      </c>
      <c r="C557" s="17">
        <v>0</v>
      </c>
      <c r="D557" s="17">
        <v>60</v>
      </c>
      <c r="E557" s="17">
        <v>0</v>
      </c>
      <c r="F557" s="17">
        <v>55</v>
      </c>
      <c r="G557" s="17">
        <v>55</v>
      </c>
      <c r="H557" s="17">
        <v>56</v>
      </c>
      <c r="I557" s="17">
        <v>58</v>
      </c>
      <c r="J557" s="17">
        <v>60</v>
      </c>
      <c r="K557" s="17">
        <v>0</v>
      </c>
      <c r="L557" s="17">
        <v>0</v>
      </c>
      <c r="M557" s="17">
        <v>0</v>
      </c>
      <c r="N557" s="17">
        <v>0</v>
      </c>
      <c r="O557" s="17">
        <v>0</v>
      </c>
      <c r="P557" s="17">
        <v>0</v>
      </c>
      <c r="Q557" s="17">
        <v>0</v>
      </c>
      <c r="R557" s="17">
        <v>0</v>
      </c>
      <c r="S557" s="18">
        <f>SUM(C557:R557)</f>
        <v>344</v>
      </c>
    </row>
    <row r="558" spans="1:19" ht="12" customHeight="1">
      <c r="A558" s="14" t="s">
        <v>571</v>
      </c>
      <c r="B558" s="17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</row>
    <row r="559" spans="1:19" ht="12" customHeight="1">
      <c r="A559" s="14"/>
      <c r="B559" s="17" t="s">
        <v>572</v>
      </c>
      <c r="C559" s="17">
        <v>71</v>
      </c>
      <c r="D559" s="17">
        <v>71</v>
      </c>
      <c r="E559" s="17">
        <v>0</v>
      </c>
      <c r="F559" s="17">
        <v>75</v>
      </c>
      <c r="G559" s="17">
        <v>78</v>
      </c>
      <c r="H559" s="17">
        <v>89</v>
      </c>
      <c r="I559" s="17">
        <v>78</v>
      </c>
      <c r="J559" s="17">
        <v>0</v>
      </c>
      <c r="K559" s="17">
        <v>0</v>
      </c>
      <c r="L559" s="17">
        <v>0</v>
      </c>
      <c r="M559" s="17">
        <v>0</v>
      </c>
      <c r="N559" s="17">
        <v>0</v>
      </c>
      <c r="O559" s="17">
        <v>0</v>
      </c>
      <c r="P559" s="17">
        <v>0</v>
      </c>
      <c r="Q559" s="17">
        <v>0</v>
      </c>
      <c r="R559" s="17">
        <v>0</v>
      </c>
      <c r="S559" s="18">
        <f>SUM(C559:R559)</f>
        <v>462</v>
      </c>
    </row>
    <row r="560" spans="1:19" ht="12" customHeight="1">
      <c r="A560" s="14"/>
      <c r="B560" s="17" t="s">
        <v>573</v>
      </c>
      <c r="C560" s="17">
        <v>0</v>
      </c>
      <c r="D560" s="17">
        <v>0</v>
      </c>
      <c r="E560" s="17">
        <v>0</v>
      </c>
      <c r="F560" s="17">
        <v>0</v>
      </c>
      <c r="G560" s="17">
        <v>0</v>
      </c>
      <c r="H560" s="17">
        <v>0</v>
      </c>
      <c r="I560" s="17">
        <v>0</v>
      </c>
      <c r="J560" s="17">
        <v>92</v>
      </c>
      <c r="K560" s="17">
        <v>78</v>
      </c>
      <c r="L560" s="17">
        <v>96</v>
      </c>
      <c r="M560" s="17">
        <v>94</v>
      </c>
      <c r="N560" s="17">
        <v>0</v>
      </c>
      <c r="O560" s="17">
        <v>0</v>
      </c>
      <c r="P560" s="17">
        <v>0</v>
      </c>
      <c r="Q560" s="17">
        <v>0</v>
      </c>
      <c r="R560" s="17">
        <v>0</v>
      </c>
      <c r="S560" s="18">
        <f>SUM(C560:R560)</f>
        <v>360</v>
      </c>
    </row>
    <row r="561" spans="1:19" ht="12" customHeight="1">
      <c r="A561" s="14" t="s">
        <v>574</v>
      </c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8"/>
    </row>
    <row r="562" spans="1:19" ht="12" customHeight="1">
      <c r="A562" s="14"/>
      <c r="B562" s="17" t="s">
        <v>575</v>
      </c>
      <c r="C562" s="17">
        <v>23</v>
      </c>
      <c r="D562" s="17">
        <v>75</v>
      </c>
      <c r="E562" s="17">
        <v>14</v>
      </c>
      <c r="F562" s="17">
        <v>77</v>
      </c>
      <c r="G562" s="17">
        <v>72</v>
      </c>
      <c r="H562" s="17">
        <v>81</v>
      </c>
      <c r="I562" s="17">
        <v>86</v>
      </c>
      <c r="J562" s="17">
        <v>0</v>
      </c>
      <c r="K562" s="17">
        <v>0</v>
      </c>
      <c r="L562" s="17">
        <v>0</v>
      </c>
      <c r="M562" s="17">
        <v>0</v>
      </c>
      <c r="N562" s="17">
        <v>0</v>
      </c>
      <c r="O562" s="17">
        <v>0</v>
      </c>
      <c r="P562" s="17">
        <v>0</v>
      </c>
      <c r="Q562" s="17">
        <v>0</v>
      </c>
      <c r="R562" s="17">
        <v>0</v>
      </c>
      <c r="S562" s="18">
        <f>SUM(C562:R562)</f>
        <v>428</v>
      </c>
    </row>
    <row r="563" spans="1:19" ht="12" customHeight="1">
      <c r="A563" s="14"/>
      <c r="B563" s="17" t="s">
        <v>576</v>
      </c>
      <c r="C563" s="17">
        <v>0</v>
      </c>
      <c r="D563" s="17">
        <v>0</v>
      </c>
      <c r="E563" s="17">
        <v>0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17">
        <v>137</v>
      </c>
      <c r="O563" s="17">
        <v>111</v>
      </c>
      <c r="P563" s="17">
        <v>126</v>
      </c>
      <c r="Q563" s="17">
        <v>90</v>
      </c>
      <c r="R563" s="17">
        <v>0</v>
      </c>
      <c r="S563" s="18">
        <f>SUM(C563:R563)</f>
        <v>464</v>
      </c>
    </row>
    <row r="564" spans="1:19" ht="12" customHeight="1">
      <c r="A564" s="14"/>
      <c r="B564" s="17" t="s">
        <v>577</v>
      </c>
      <c r="C564" s="17">
        <v>0</v>
      </c>
      <c r="D564" s="17">
        <v>0</v>
      </c>
      <c r="E564" s="17">
        <v>0</v>
      </c>
      <c r="F564" s="17">
        <v>0</v>
      </c>
      <c r="G564" s="17">
        <v>0</v>
      </c>
      <c r="H564" s="17">
        <v>0</v>
      </c>
      <c r="I564" s="17">
        <v>0</v>
      </c>
      <c r="J564" s="17">
        <v>89</v>
      </c>
      <c r="K564" s="17">
        <v>112</v>
      </c>
      <c r="L564" s="17">
        <v>100</v>
      </c>
      <c r="M564" s="17">
        <v>134</v>
      </c>
      <c r="N564" s="17">
        <v>0</v>
      </c>
      <c r="O564" s="17">
        <v>0</v>
      </c>
      <c r="P564" s="17">
        <v>0</v>
      </c>
      <c r="Q564" s="17">
        <v>0</v>
      </c>
      <c r="R564" s="17">
        <v>0</v>
      </c>
      <c r="S564" s="18">
        <f>SUM(C564:R564)</f>
        <v>435</v>
      </c>
    </row>
    <row r="565" spans="1:19" ht="12" customHeight="1">
      <c r="A565" s="14"/>
      <c r="B565" s="17" t="s">
        <v>578</v>
      </c>
      <c r="C565" s="17">
        <v>0</v>
      </c>
      <c r="D565" s="17">
        <v>20</v>
      </c>
      <c r="E565" s="17">
        <v>6</v>
      </c>
      <c r="F565" s="17">
        <v>23</v>
      </c>
      <c r="G565" s="17">
        <v>19</v>
      </c>
      <c r="H565" s="17">
        <v>21</v>
      </c>
      <c r="I565" s="17">
        <v>24</v>
      </c>
      <c r="J565" s="17">
        <v>26</v>
      </c>
      <c r="K565" s="17">
        <v>0</v>
      </c>
      <c r="L565" s="17">
        <v>0</v>
      </c>
      <c r="M565" s="17">
        <v>0</v>
      </c>
      <c r="N565" s="17">
        <v>0</v>
      </c>
      <c r="O565" s="17">
        <v>0</v>
      </c>
      <c r="P565" s="17">
        <v>0</v>
      </c>
      <c r="Q565" s="17">
        <v>0</v>
      </c>
      <c r="R565" s="17">
        <v>0</v>
      </c>
      <c r="S565" s="18">
        <f>SUM(C565:R565)</f>
        <v>139</v>
      </c>
    </row>
    <row r="566" spans="1:19" ht="12" customHeight="1">
      <c r="A566" s="14" t="s">
        <v>579</v>
      </c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8"/>
    </row>
    <row r="567" spans="1:19" ht="12" customHeight="1">
      <c r="A567" s="14"/>
      <c r="B567" s="17" t="s">
        <v>580</v>
      </c>
      <c r="C567" s="17">
        <v>0</v>
      </c>
      <c r="D567" s="17">
        <v>0</v>
      </c>
      <c r="E567" s="17">
        <v>0</v>
      </c>
      <c r="F567" s="17">
        <v>34</v>
      </c>
      <c r="G567" s="17">
        <v>33</v>
      </c>
      <c r="H567" s="17">
        <v>32</v>
      </c>
      <c r="I567" s="17">
        <v>41</v>
      </c>
      <c r="J567" s="17">
        <v>0</v>
      </c>
      <c r="K567" s="17">
        <v>0</v>
      </c>
      <c r="L567" s="17">
        <v>0</v>
      </c>
      <c r="M567" s="17">
        <v>0</v>
      </c>
      <c r="N567" s="17">
        <v>0</v>
      </c>
      <c r="O567" s="17">
        <v>0</v>
      </c>
      <c r="P567" s="17">
        <v>0</v>
      </c>
      <c r="Q567" s="17">
        <v>0</v>
      </c>
      <c r="R567" s="17">
        <v>0</v>
      </c>
      <c r="S567" s="18">
        <f>SUM(C567:R567)</f>
        <v>140</v>
      </c>
    </row>
    <row r="568" spans="1:19" ht="12" customHeight="1">
      <c r="A568" s="14"/>
      <c r="B568" s="17" t="s">
        <v>581</v>
      </c>
      <c r="C568" s="17">
        <v>14</v>
      </c>
      <c r="D568" s="17">
        <v>112</v>
      </c>
      <c r="E568" s="17">
        <v>0</v>
      </c>
      <c r="F568" s="17">
        <v>97</v>
      </c>
      <c r="G568" s="17">
        <v>93</v>
      </c>
      <c r="H568" s="17">
        <v>88</v>
      </c>
      <c r="I568" s="17">
        <v>107</v>
      </c>
      <c r="J568" s="17">
        <v>0</v>
      </c>
      <c r="K568" s="17">
        <v>0</v>
      </c>
      <c r="L568" s="17">
        <v>0</v>
      </c>
      <c r="M568" s="17">
        <v>0</v>
      </c>
      <c r="N568" s="17">
        <v>0</v>
      </c>
      <c r="O568" s="17">
        <v>0</v>
      </c>
      <c r="P568" s="17">
        <v>0</v>
      </c>
      <c r="Q568" s="17">
        <v>0</v>
      </c>
      <c r="R568" s="17">
        <v>0</v>
      </c>
      <c r="S568" s="18">
        <f>SUM(C568:R568)</f>
        <v>511</v>
      </c>
    </row>
    <row r="569" spans="1:19" ht="12" customHeight="1">
      <c r="A569" s="14"/>
      <c r="B569" s="17" t="s">
        <v>582</v>
      </c>
      <c r="C569" s="17">
        <v>0</v>
      </c>
      <c r="D569" s="17">
        <v>0</v>
      </c>
      <c r="E569" s="17">
        <v>0</v>
      </c>
      <c r="F569" s="17">
        <v>0</v>
      </c>
      <c r="G569" s="17">
        <v>0</v>
      </c>
      <c r="H569" s="17">
        <v>0</v>
      </c>
      <c r="I569" s="17">
        <v>0</v>
      </c>
      <c r="J569" s="17">
        <v>116</v>
      </c>
      <c r="K569" s="17">
        <v>129</v>
      </c>
      <c r="L569" s="17">
        <v>132</v>
      </c>
      <c r="M569" s="17">
        <v>160</v>
      </c>
      <c r="N569" s="17">
        <v>0</v>
      </c>
      <c r="O569" s="17">
        <v>0</v>
      </c>
      <c r="P569" s="17">
        <v>0</v>
      </c>
      <c r="Q569" s="17">
        <v>0</v>
      </c>
      <c r="R569" s="17">
        <v>0</v>
      </c>
      <c r="S569" s="18">
        <f>SUM(C569:R569)</f>
        <v>537</v>
      </c>
    </row>
    <row r="570" spans="1:19" ht="12" customHeight="1">
      <c r="A570" s="14"/>
      <c r="B570" s="17" t="s">
        <v>583</v>
      </c>
      <c r="C570" s="17">
        <v>0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  <c r="N570" s="17">
        <v>170</v>
      </c>
      <c r="O570" s="17">
        <v>167</v>
      </c>
      <c r="P570" s="17">
        <v>119</v>
      </c>
      <c r="Q570" s="17">
        <v>133</v>
      </c>
      <c r="R570" s="17">
        <v>0</v>
      </c>
      <c r="S570" s="18">
        <f>SUM(C570:R570)</f>
        <v>589</v>
      </c>
    </row>
    <row r="571" spans="1:19" ht="12" customHeight="1">
      <c r="A571" s="14" t="s">
        <v>584</v>
      </c>
      <c r="B571" s="17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</row>
    <row r="572" spans="1:19" ht="12" customHeight="1">
      <c r="A572" s="14"/>
      <c r="B572" s="17" t="s">
        <v>585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17">
        <v>229</v>
      </c>
      <c r="O572" s="17">
        <v>238</v>
      </c>
      <c r="P572" s="17">
        <v>224</v>
      </c>
      <c r="Q572" s="17">
        <v>251</v>
      </c>
      <c r="R572" s="17">
        <v>1</v>
      </c>
      <c r="S572" s="18">
        <f>SUM(C572:R572)</f>
        <v>943</v>
      </c>
    </row>
    <row r="573" spans="1:19" ht="12" customHeight="1">
      <c r="A573" s="14" t="s">
        <v>586</v>
      </c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8"/>
    </row>
    <row r="574" spans="1:19" ht="12" customHeight="1">
      <c r="A574" s="14"/>
      <c r="B574" s="17" t="s">
        <v>587</v>
      </c>
      <c r="C574" s="17">
        <v>0</v>
      </c>
      <c r="D574" s="17">
        <v>11</v>
      </c>
      <c r="E574" s="17">
        <v>0</v>
      </c>
      <c r="F574" s="17">
        <v>9</v>
      </c>
      <c r="G574" s="17">
        <v>6</v>
      </c>
      <c r="H574" s="17">
        <v>8</v>
      </c>
      <c r="I574" s="17">
        <v>8</v>
      </c>
      <c r="J574" s="17">
        <v>15</v>
      </c>
      <c r="K574" s="17">
        <v>5</v>
      </c>
      <c r="L574" s="17">
        <v>8</v>
      </c>
      <c r="M574" s="17">
        <v>12</v>
      </c>
      <c r="N574" s="17">
        <v>0</v>
      </c>
      <c r="O574" s="17">
        <v>0</v>
      </c>
      <c r="P574" s="17">
        <v>0</v>
      </c>
      <c r="Q574" s="17">
        <v>0</v>
      </c>
      <c r="R574" s="17">
        <v>0</v>
      </c>
      <c r="S574" s="18">
        <f>SUM(C574:R574)</f>
        <v>82</v>
      </c>
    </row>
    <row r="575" spans="1:19" ht="12" customHeight="1">
      <c r="A575" s="14" t="s">
        <v>588</v>
      </c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8"/>
    </row>
    <row r="576" spans="1:19" ht="12" customHeight="1">
      <c r="A576" s="14"/>
      <c r="B576" s="17" t="s">
        <v>589</v>
      </c>
      <c r="C576" s="17">
        <v>0</v>
      </c>
      <c r="D576" s="17">
        <v>2</v>
      </c>
      <c r="E576" s="17">
        <v>0</v>
      </c>
      <c r="F576" s="17">
        <v>6</v>
      </c>
      <c r="G576" s="17">
        <v>1</v>
      </c>
      <c r="H576" s="17">
        <v>4</v>
      </c>
      <c r="I576" s="17">
        <v>3</v>
      </c>
      <c r="J576" s="17">
        <v>6</v>
      </c>
      <c r="K576" s="17">
        <v>2</v>
      </c>
      <c r="L576" s="17">
        <v>0</v>
      </c>
      <c r="M576" s="17">
        <v>0</v>
      </c>
      <c r="N576" s="17">
        <v>0</v>
      </c>
      <c r="O576" s="17">
        <v>0</v>
      </c>
      <c r="P576" s="17">
        <v>0</v>
      </c>
      <c r="Q576" s="17">
        <v>0</v>
      </c>
      <c r="R576" s="17">
        <v>0</v>
      </c>
      <c r="S576" s="18">
        <f>SUM(C576:R576)</f>
        <v>24</v>
      </c>
    </row>
    <row r="577" spans="1:19" ht="12" customHeight="1">
      <c r="A577" s="14" t="s">
        <v>590</v>
      </c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8"/>
    </row>
    <row r="578" spans="1:19" ht="12" customHeight="1">
      <c r="A578" s="14"/>
      <c r="B578" s="17" t="s">
        <v>591</v>
      </c>
      <c r="C578" s="17">
        <v>0</v>
      </c>
      <c r="D578" s="17">
        <v>10</v>
      </c>
      <c r="E578" s="17">
        <v>0</v>
      </c>
      <c r="F578" s="17">
        <v>12</v>
      </c>
      <c r="G578" s="17">
        <v>13</v>
      </c>
      <c r="H578" s="17">
        <v>17</v>
      </c>
      <c r="I578" s="17">
        <v>5</v>
      </c>
      <c r="J578" s="17">
        <v>8</v>
      </c>
      <c r="K578" s="17">
        <v>8</v>
      </c>
      <c r="L578" s="17">
        <v>4</v>
      </c>
      <c r="M578" s="17">
        <v>13</v>
      </c>
      <c r="N578" s="17">
        <v>0</v>
      </c>
      <c r="O578" s="17">
        <v>0</v>
      </c>
      <c r="P578" s="17">
        <v>0</v>
      </c>
      <c r="Q578" s="17">
        <v>0</v>
      </c>
      <c r="R578" s="17">
        <v>0</v>
      </c>
      <c r="S578" s="18">
        <f>SUM(C578:R578)</f>
        <v>90</v>
      </c>
    </row>
    <row r="579" spans="1:19" ht="12" customHeight="1">
      <c r="A579" s="14" t="s">
        <v>592</v>
      </c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8"/>
    </row>
    <row r="580" spans="1:19" ht="12" customHeight="1">
      <c r="A580" s="14"/>
      <c r="B580" s="17" t="s">
        <v>593</v>
      </c>
      <c r="C580" s="17">
        <v>0</v>
      </c>
      <c r="D580" s="17">
        <v>6</v>
      </c>
      <c r="E580" s="17">
        <v>0</v>
      </c>
      <c r="F580" s="17">
        <v>6</v>
      </c>
      <c r="G580" s="17">
        <v>10</v>
      </c>
      <c r="H580" s="17">
        <v>5</v>
      </c>
      <c r="I580" s="17">
        <v>9</v>
      </c>
      <c r="J580" s="17">
        <v>9</v>
      </c>
      <c r="K580" s="17">
        <v>0</v>
      </c>
      <c r="L580" s="17">
        <v>0</v>
      </c>
      <c r="M580" s="17">
        <v>0</v>
      </c>
      <c r="N580" s="17">
        <v>0</v>
      </c>
      <c r="O580" s="17">
        <v>0</v>
      </c>
      <c r="P580" s="17">
        <v>0</v>
      </c>
      <c r="Q580" s="17">
        <v>0</v>
      </c>
      <c r="R580" s="17">
        <v>0</v>
      </c>
      <c r="S580" s="18">
        <f>SUM(C580:R580)</f>
        <v>45</v>
      </c>
    </row>
    <row r="581" spans="1:19" ht="12" customHeight="1">
      <c r="A581" s="14" t="s">
        <v>594</v>
      </c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8"/>
    </row>
    <row r="582" spans="1:19" ht="12" customHeight="1">
      <c r="A582" s="14"/>
      <c r="B582" s="17" t="s">
        <v>595</v>
      </c>
      <c r="C582" s="17">
        <v>0</v>
      </c>
      <c r="D582" s="17">
        <v>41</v>
      </c>
      <c r="E582" s="17">
        <v>0</v>
      </c>
      <c r="F582" s="17">
        <v>46</v>
      </c>
      <c r="G582" s="17">
        <v>53</v>
      </c>
      <c r="H582" s="17">
        <v>45</v>
      </c>
      <c r="I582" s="17">
        <v>51</v>
      </c>
      <c r="J582" s="17">
        <v>49</v>
      </c>
      <c r="K582" s="17">
        <v>55</v>
      </c>
      <c r="L582" s="17">
        <v>51</v>
      </c>
      <c r="M582" s="17">
        <v>65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8">
        <f>SUM(C582:R582)</f>
        <v>456</v>
      </c>
    </row>
    <row r="583" spans="1:19" ht="12" customHeight="1">
      <c r="A583" s="14" t="s">
        <v>596</v>
      </c>
      <c r="B583" s="17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</row>
    <row r="584" spans="1:19" ht="12" customHeight="1">
      <c r="A584" s="14"/>
      <c r="B584" s="17" t="s">
        <v>597</v>
      </c>
      <c r="C584" s="17">
        <v>0</v>
      </c>
      <c r="D584" s="17">
        <v>5</v>
      </c>
      <c r="E584" s="17">
        <v>0</v>
      </c>
      <c r="F584" s="17">
        <v>11</v>
      </c>
      <c r="G584" s="17">
        <v>11</v>
      </c>
      <c r="H584" s="17">
        <v>10</v>
      </c>
      <c r="I584" s="17">
        <v>12</v>
      </c>
      <c r="J584" s="17">
        <v>13</v>
      </c>
      <c r="K584" s="17">
        <v>15</v>
      </c>
      <c r="L584" s="17">
        <v>9</v>
      </c>
      <c r="M584" s="17">
        <v>4</v>
      </c>
      <c r="N584" s="17">
        <v>0</v>
      </c>
      <c r="O584" s="17">
        <v>0</v>
      </c>
      <c r="P584" s="17">
        <v>0</v>
      </c>
      <c r="Q584" s="17">
        <v>0</v>
      </c>
      <c r="R584" s="17">
        <v>0</v>
      </c>
      <c r="S584" s="18">
        <f>SUM(C584:R584)</f>
        <v>90</v>
      </c>
    </row>
    <row r="585" spans="1:19" ht="12" customHeight="1">
      <c r="A585" s="14"/>
      <c r="B585" s="17" t="s">
        <v>598</v>
      </c>
      <c r="C585" s="17">
        <v>0</v>
      </c>
      <c r="D585" s="17">
        <v>0</v>
      </c>
      <c r="E585" s="17">
        <v>0</v>
      </c>
      <c r="F585" s="17">
        <v>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7">
        <v>0</v>
      </c>
      <c r="N585" s="17">
        <v>13</v>
      </c>
      <c r="O585" s="17">
        <v>2</v>
      </c>
      <c r="P585" s="17">
        <v>18</v>
      </c>
      <c r="Q585" s="17">
        <v>12</v>
      </c>
      <c r="R585" s="17">
        <v>0</v>
      </c>
      <c r="S585" s="18">
        <f>SUM(C585:R585)</f>
        <v>45</v>
      </c>
    </row>
    <row r="586" spans="1:19" ht="12" customHeight="1">
      <c r="A586" s="14" t="s">
        <v>599</v>
      </c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8"/>
    </row>
    <row r="587" spans="1:19" ht="12" customHeight="1">
      <c r="A587" s="14"/>
      <c r="B587" s="17" t="s">
        <v>600</v>
      </c>
      <c r="C587" s="17">
        <v>14</v>
      </c>
      <c r="D587" s="17">
        <v>96</v>
      </c>
      <c r="E587" s="17">
        <v>0</v>
      </c>
      <c r="F587" s="17">
        <v>89</v>
      </c>
      <c r="G587" s="17">
        <v>102</v>
      </c>
      <c r="H587" s="17">
        <v>105</v>
      </c>
      <c r="I587" s="17">
        <v>115</v>
      </c>
      <c r="J587" s="17">
        <v>105</v>
      </c>
      <c r="K587" s="17">
        <v>0</v>
      </c>
      <c r="L587" s="17">
        <v>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8">
        <f>SUM(C587:R587)</f>
        <v>626</v>
      </c>
    </row>
    <row r="588" spans="1:19" ht="12" customHeight="1">
      <c r="A588" s="14" t="s">
        <v>601</v>
      </c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8"/>
    </row>
    <row r="589" spans="1:19" ht="12" customHeight="1">
      <c r="A589" s="14"/>
      <c r="B589" s="17" t="s">
        <v>602</v>
      </c>
      <c r="C589" s="17">
        <v>0</v>
      </c>
      <c r="D589" s="17">
        <v>0</v>
      </c>
      <c r="E589" s="17">
        <v>0</v>
      </c>
      <c r="F589" s="17">
        <v>0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  <c r="L589" s="17">
        <v>0</v>
      </c>
      <c r="M589" s="17">
        <v>0</v>
      </c>
      <c r="N589" s="17">
        <v>42</v>
      </c>
      <c r="O589" s="17">
        <v>30</v>
      </c>
      <c r="P589" s="17">
        <v>49</v>
      </c>
      <c r="Q589" s="17">
        <v>29</v>
      </c>
      <c r="R589" s="17">
        <v>0</v>
      </c>
      <c r="S589" s="18">
        <f>SUM(C589:R589)</f>
        <v>150</v>
      </c>
    </row>
    <row r="590" spans="1:19" ht="12" customHeight="1">
      <c r="A590" s="14"/>
      <c r="B590" s="17" t="s">
        <v>603</v>
      </c>
      <c r="C590" s="17">
        <v>0</v>
      </c>
      <c r="D590" s="17">
        <v>34</v>
      </c>
      <c r="E590" s="17">
        <v>0</v>
      </c>
      <c r="F590" s="17">
        <v>35</v>
      </c>
      <c r="G590" s="17">
        <v>30</v>
      </c>
      <c r="H590" s="17">
        <v>34</v>
      </c>
      <c r="I590" s="17">
        <v>29</v>
      </c>
      <c r="J590" s="17">
        <v>34</v>
      </c>
      <c r="K590" s="17">
        <v>0</v>
      </c>
      <c r="L590" s="17">
        <v>0</v>
      </c>
      <c r="M590" s="17">
        <v>0</v>
      </c>
      <c r="N590" s="17">
        <v>0</v>
      </c>
      <c r="O590" s="17">
        <v>0</v>
      </c>
      <c r="P590" s="17">
        <v>0</v>
      </c>
      <c r="Q590" s="17">
        <v>0</v>
      </c>
      <c r="R590" s="17">
        <v>0</v>
      </c>
      <c r="S590" s="18">
        <f>SUM(C590:R590)</f>
        <v>196</v>
      </c>
    </row>
    <row r="591" spans="1:19" ht="12" customHeight="1">
      <c r="A591" s="14"/>
      <c r="B591" s="17" t="s">
        <v>604</v>
      </c>
      <c r="C591" s="17">
        <v>0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37</v>
      </c>
      <c r="L591" s="17">
        <v>36</v>
      </c>
      <c r="M591" s="17">
        <v>42</v>
      </c>
      <c r="N591" s="17">
        <v>0</v>
      </c>
      <c r="O591" s="17">
        <v>0</v>
      </c>
      <c r="P591" s="17">
        <v>0</v>
      </c>
      <c r="Q591" s="17">
        <v>0</v>
      </c>
      <c r="R591" s="17">
        <v>0</v>
      </c>
      <c r="S591" s="18">
        <f>SUM(C591:R591)</f>
        <v>115</v>
      </c>
    </row>
    <row r="592" spans="1:19" ht="12" customHeight="1">
      <c r="A592" s="14" t="s">
        <v>605</v>
      </c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8"/>
    </row>
    <row r="593" spans="1:19" ht="12" customHeight="1">
      <c r="A593" s="14"/>
      <c r="B593" s="17" t="s">
        <v>606</v>
      </c>
      <c r="C593" s="17">
        <v>0</v>
      </c>
      <c r="D593" s="17">
        <v>16</v>
      </c>
      <c r="E593" s="17">
        <v>0</v>
      </c>
      <c r="F593" s="17">
        <v>25</v>
      </c>
      <c r="G593" s="17">
        <v>25</v>
      </c>
      <c r="H593" s="17">
        <v>15</v>
      </c>
      <c r="I593" s="17">
        <v>26</v>
      </c>
      <c r="J593" s="17">
        <v>25</v>
      </c>
      <c r="K593" s="17">
        <v>25</v>
      </c>
      <c r="L593" s="17">
        <v>23</v>
      </c>
      <c r="M593" s="17">
        <v>26</v>
      </c>
      <c r="N593" s="17">
        <v>0</v>
      </c>
      <c r="O593" s="17">
        <v>0</v>
      </c>
      <c r="P593" s="17">
        <v>0</v>
      </c>
      <c r="Q593" s="17">
        <v>0</v>
      </c>
      <c r="R593" s="17">
        <v>0</v>
      </c>
      <c r="S593" s="18">
        <f>SUM(C593:R593)</f>
        <v>206</v>
      </c>
    </row>
    <row r="594" spans="1:19" ht="12" customHeight="1">
      <c r="A594" s="14" t="s">
        <v>607</v>
      </c>
      <c r="B594" s="17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</row>
    <row r="595" spans="1:19" ht="12" customHeight="1">
      <c r="A595" s="14"/>
      <c r="B595" s="17" t="s">
        <v>608</v>
      </c>
      <c r="C595" s="17">
        <v>0</v>
      </c>
      <c r="D595" s="17">
        <v>18</v>
      </c>
      <c r="E595" s="17">
        <v>0</v>
      </c>
      <c r="F595" s="17">
        <v>29</v>
      </c>
      <c r="G595" s="17">
        <v>27</v>
      </c>
      <c r="H595" s="17">
        <v>31</v>
      </c>
      <c r="I595" s="17">
        <v>30</v>
      </c>
      <c r="J595" s="17">
        <v>17</v>
      </c>
      <c r="K595" s="17">
        <v>19</v>
      </c>
      <c r="L595" s="17">
        <v>20</v>
      </c>
      <c r="M595" s="17">
        <v>20</v>
      </c>
      <c r="N595" s="17">
        <v>0</v>
      </c>
      <c r="O595" s="17">
        <v>0</v>
      </c>
      <c r="P595" s="17">
        <v>0</v>
      </c>
      <c r="Q595" s="17">
        <v>0</v>
      </c>
      <c r="R595" s="17">
        <v>0</v>
      </c>
      <c r="S595" s="18">
        <f>SUM(C595:R595)</f>
        <v>211</v>
      </c>
    </row>
    <row r="596" spans="1:19" ht="12" customHeight="1">
      <c r="A596" s="14" t="s">
        <v>609</v>
      </c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8"/>
    </row>
    <row r="597" spans="1:19" ht="12" customHeight="1">
      <c r="A597" s="14"/>
      <c r="B597" s="17" t="s">
        <v>610</v>
      </c>
      <c r="C597" s="17">
        <v>0</v>
      </c>
      <c r="D597" s="17">
        <v>63</v>
      </c>
      <c r="E597" s="17">
        <v>0</v>
      </c>
      <c r="F597" s="17">
        <v>89</v>
      </c>
      <c r="G597" s="17">
        <v>67</v>
      </c>
      <c r="H597" s="17">
        <v>76</v>
      </c>
      <c r="I597" s="17">
        <v>88</v>
      </c>
      <c r="J597" s="17">
        <v>91</v>
      </c>
      <c r="K597" s="17">
        <v>0</v>
      </c>
      <c r="L597" s="17">
        <v>0</v>
      </c>
      <c r="M597" s="17">
        <v>0</v>
      </c>
      <c r="N597" s="17">
        <v>0</v>
      </c>
      <c r="O597" s="17">
        <v>0</v>
      </c>
      <c r="P597" s="17">
        <v>0</v>
      </c>
      <c r="Q597" s="17">
        <v>0</v>
      </c>
      <c r="R597" s="17">
        <v>0</v>
      </c>
      <c r="S597" s="18">
        <f aca="true" t="shared" si="24" ref="S597:S603">SUM(C597:R597)</f>
        <v>474</v>
      </c>
    </row>
    <row r="598" spans="1:19" ht="12" customHeight="1">
      <c r="A598" s="14"/>
      <c r="B598" s="17" t="s">
        <v>611</v>
      </c>
      <c r="C598" s="17">
        <v>0</v>
      </c>
      <c r="D598" s="17">
        <v>56</v>
      </c>
      <c r="E598" s="17">
        <v>0</v>
      </c>
      <c r="F598" s="17">
        <v>54</v>
      </c>
      <c r="G598" s="17">
        <v>62</v>
      </c>
      <c r="H598" s="17">
        <v>85</v>
      </c>
      <c r="I598" s="17">
        <v>65</v>
      </c>
      <c r="J598" s="17">
        <v>71</v>
      </c>
      <c r="K598" s="17">
        <v>0</v>
      </c>
      <c r="L598" s="17">
        <v>0</v>
      </c>
      <c r="M598" s="17">
        <v>0</v>
      </c>
      <c r="N598" s="17">
        <v>0</v>
      </c>
      <c r="O598" s="17">
        <v>0</v>
      </c>
      <c r="P598" s="17">
        <v>0</v>
      </c>
      <c r="Q598" s="17">
        <v>0</v>
      </c>
      <c r="R598" s="17">
        <v>0</v>
      </c>
      <c r="S598" s="18">
        <f t="shared" si="24"/>
        <v>393</v>
      </c>
    </row>
    <row r="599" spans="1:19" ht="12" customHeight="1">
      <c r="A599" s="14"/>
      <c r="B599" s="17" t="s">
        <v>612</v>
      </c>
      <c r="C599" s="17">
        <v>0</v>
      </c>
      <c r="D599" s="17">
        <v>0</v>
      </c>
      <c r="E599" s="17">
        <v>0</v>
      </c>
      <c r="F599" s="17">
        <v>0</v>
      </c>
      <c r="G599" s="17">
        <v>0</v>
      </c>
      <c r="H599" s="17">
        <v>0</v>
      </c>
      <c r="I599" s="17">
        <v>0</v>
      </c>
      <c r="J599" s="17">
        <v>0</v>
      </c>
      <c r="K599" s="17">
        <v>371</v>
      </c>
      <c r="L599" s="17">
        <v>361</v>
      </c>
      <c r="M599" s="17">
        <v>371</v>
      </c>
      <c r="N599" s="17">
        <v>0</v>
      </c>
      <c r="O599" s="17">
        <v>0</v>
      </c>
      <c r="P599" s="17">
        <v>0</v>
      </c>
      <c r="Q599" s="17">
        <v>0</v>
      </c>
      <c r="R599" s="17">
        <v>0</v>
      </c>
      <c r="S599" s="18">
        <f t="shared" si="24"/>
        <v>1103</v>
      </c>
    </row>
    <row r="600" spans="1:19" ht="12" customHeight="1">
      <c r="A600" s="14"/>
      <c r="B600" s="17" t="s">
        <v>613</v>
      </c>
      <c r="C600" s="17">
        <v>47</v>
      </c>
      <c r="D600" s="17">
        <v>72</v>
      </c>
      <c r="E600" s="17">
        <v>0</v>
      </c>
      <c r="F600" s="17">
        <v>79</v>
      </c>
      <c r="G600" s="17">
        <v>67</v>
      </c>
      <c r="H600" s="17">
        <v>87</v>
      </c>
      <c r="I600" s="17">
        <v>91</v>
      </c>
      <c r="J600" s="17">
        <v>104</v>
      </c>
      <c r="K600" s="17">
        <v>0</v>
      </c>
      <c r="L600" s="17">
        <v>0</v>
      </c>
      <c r="M600" s="17">
        <v>0</v>
      </c>
      <c r="N600" s="17">
        <v>0</v>
      </c>
      <c r="O600" s="17">
        <v>0</v>
      </c>
      <c r="P600" s="17">
        <v>0</v>
      </c>
      <c r="Q600" s="17">
        <v>0</v>
      </c>
      <c r="R600" s="17">
        <v>0</v>
      </c>
      <c r="S600" s="18">
        <f t="shared" si="24"/>
        <v>547</v>
      </c>
    </row>
    <row r="601" spans="1:19" ht="12" customHeight="1">
      <c r="A601" s="14"/>
      <c r="B601" s="17" t="s">
        <v>614</v>
      </c>
      <c r="C601" s="17">
        <v>0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7">
        <v>0</v>
      </c>
      <c r="N601" s="17">
        <v>365</v>
      </c>
      <c r="O601" s="17">
        <v>373</v>
      </c>
      <c r="P601" s="17">
        <v>367</v>
      </c>
      <c r="Q601" s="17">
        <v>385</v>
      </c>
      <c r="R601" s="17">
        <v>0</v>
      </c>
      <c r="S601" s="18">
        <f t="shared" si="24"/>
        <v>1490</v>
      </c>
    </row>
    <row r="602" spans="1:19" ht="12" customHeight="1">
      <c r="A602" s="14"/>
      <c r="B602" s="17" t="s">
        <v>615</v>
      </c>
      <c r="C602" s="17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  <c r="I602" s="17">
        <v>85</v>
      </c>
      <c r="J602" s="17">
        <v>79</v>
      </c>
      <c r="K602" s="17">
        <v>0</v>
      </c>
      <c r="L602" s="17">
        <v>0</v>
      </c>
      <c r="M602" s="17">
        <v>0</v>
      </c>
      <c r="N602" s="17">
        <v>0</v>
      </c>
      <c r="O602" s="17">
        <v>0</v>
      </c>
      <c r="P602" s="17">
        <v>0</v>
      </c>
      <c r="Q602" s="17">
        <v>0</v>
      </c>
      <c r="R602" s="17">
        <v>0</v>
      </c>
      <c r="S602" s="18">
        <f t="shared" si="24"/>
        <v>164</v>
      </c>
    </row>
    <row r="603" spans="1:19" ht="12" customHeight="1">
      <c r="A603" s="14"/>
      <c r="B603" s="17" t="s">
        <v>616</v>
      </c>
      <c r="C603" s="17">
        <v>0</v>
      </c>
      <c r="D603" s="17">
        <v>67</v>
      </c>
      <c r="E603" s="17">
        <v>0</v>
      </c>
      <c r="F603" s="17">
        <v>80</v>
      </c>
      <c r="G603" s="17">
        <v>83</v>
      </c>
      <c r="H603" s="17">
        <v>76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0</v>
      </c>
      <c r="R603" s="17">
        <v>0</v>
      </c>
      <c r="S603" s="18">
        <f t="shared" si="24"/>
        <v>306</v>
      </c>
    </row>
    <row r="604" spans="1:19" ht="12" customHeight="1">
      <c r="A604" s="14" t="s">
        <v>617</v>
      </c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8"/>
    </row>
    <row r="605" spans="1:19" ht="12" customHeight="1">
      <c r="A605" s="14"/>
      <c r="B605" s="17" t="s">
        <v>618</v>
      </c>
      <c r="C605" s="17">
        <v>3</v>
      </c>
      <c r="D605" s="17">
        <v>9</v>
      </c>
      <c r="E605" s="17">
        <v>0</v>
      </c>
      <c r="F605" s="17">
        <v>17</v>
      </c>
      <c r="G605" s="17">
        <v>6</v>
      </c>
      <c r="H605" s="17">
        <v>8</v>
      </c>
      <c r="I605" s="17">
        <v>17</v>
      </c>
      <c r="J605" s="17">
        <v>14</v>
      </c>
      <c r="K605" s="17">
        <v>10</v>
      </c>
      <c r="L605" s="17">
        <v>14</v>
      </c>
      <c r="M605" s="17">
        <v>18</v>
      </c>
      <c r="N605" s="17">
        <v>0</v>
      </c>
      <c r="O605" s="17">
        <v>0</v>
      </c>
      <c r="P605" s="17">
        <v>0</v>
      </c>
      <c r="Q605" s="17">
        <v>0</v>
      </c>
      <c r="R605" s="17">
        <v>0</v>
      </c>
      <c r="S605" s="18">
        <f>SUM(C605:R605)</f>
        <v>116</v>
      </c>
    </row>
    <row r="606" spans="1:19" ht="12" customHeight="1">
      <c r="A606" s="14" t="s">
        <v>619</v>
      </c>
      <c r="B606" s="17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</row>
    <row r="607" spans="1:19" ht="12" customHeight="1">
      <c r="A607" s="14"/>
      <c r="B607" s="17" t="s">
        <v>620</v>
      </c>
      <c r="C607" s="17">
        <v>0</v>
      </c>
      <c r="D607" s="17">
        <v>48</v>
      </c>
      <c r="E607" s="17">
        <v>0</v>
      </c>
      <c r="F607" s="17">
        <v>0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7">
        <v>0</v>
      </c>
      <c r="N607" s="17">
        <v>0</v>
      </c>
      <c r="O607" s="17">
        <v>0</v>
      </c>
      <c r="P607" s="17">
        <v>0</v>
      </c>
      <c r="Q607" s="17">
        <v>0</v>
      </c>
      <c r="R607" s="17">
        <v>0</v>
      </c>
      <c r="S607" s="18">
        <f>SUM(C607:R607)</f>
        <v>48</v>
      </c>
    </row>
    <row r="608" spans="1:19" ht="12" customHeight="1">
      <c r="A608" s="14"/>
      <c r="B608" s="17" t="s">
        <v>621</v>
      </c>
      <c r="C608" s="17">
        <v>0</v>
      </c>
      <c r="D608" s="17">
        <v>0</v>
      </c>
      <c r="E608" s="17">
        <v>0</v>
      </c>
      <c r="F608" s="17">
        <v>50</v>
      </c>
      <c r="G608" s="17">
        <v>45</v>
      </c>
      <c r="H608" s="17">
        <v>60</v>
      </c>
      <c r="I608" s="17">
        <v>49</v>
      </c>
      <c r="J608" s="17">
        <v>61</v>
      </c>
      <c r="K608" s="17">
        <v>61</v>
      </c>
      <c r="L608" s="17">
        <v>49</v>
      </c>
      <c r="M608" s="17">
        <v>67</v>
      </c>
      <c r="N608" s="17">
        <v>0</v>
      </c>
      <c r="O608" s="17">
        <v>0</v>
      </c>
      <c r="P608" s="17">
        <v>0</v>
      </c>
      <c r="Q608" s="17">
        <v>0</v>
      </c>
      <c r="R608" s="17">
        <v>0</v>
      </c>
      <c r="S608" s="18">
        <f>SUM(C608:R608)</f>
        <v>442</v>
      </c>
    </row>
    <row r="609" spans="1:19" ht="12" customHeight="1">
      <c r="A609" s="14" t="s">
        <v>622</v>
      </c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8"/>
    </row>
    <row r="610" spans="1:19" ht="12" customHeight="1">
      <c r="A610" s="14"/>
      <c r="B610" s="17" t="s">
        <v>623</v>
      </c>
      <c r="C610" s="17">
        <v>0</v>
      </c>
      <c r="D610" s="17">
        <v>18</v>
      </c>
      <c r="E610" s="17">
        <v>0</v>
      </c>
      <c r="F610" s="17">
        <v>12</v>
      </c>
      <c r="G610" s="17">
        <v>9</v>
      </c>
      <c r="H610" s="17">
        <v>8</v>
      </c>
      <c r="I610" s="17">
        <v>12</v>
      </c>
      <c r="J610" s="17">
        <v>12</v>
      </c>
      <c r="K610" s="17">
        <v>11</v>
      </c>
      <c r="L610" s="17">
        <v>0</v>
      </c>
      <c r="M610" s="17">
        <v>0</v>
      </c>
      <c r="N610" s="17">
        <v>0</v>
      </c>
      <c r="O610" s="17">
        <v>0</v>
      </c>
      <c r="P610" s="17">
        <v>0</v>
      </c>
      <c r="Q610" s="17">
        <v>0</v>
      </c>
      <c r="R610" s="17">
        <v>0</v>
      </c>
      <c r="S610" s="18">
        <f>SUM(C610:R610)</f>
        <v>82</v>
      </c>
    </row>
    <row r="611" spans="1:19" ht="12" customHeight="1">
      <c r="A611" s="14" t="s">
        <v>624</v>
      </c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8"/>
    </row>
    <row r="612" spans="1:19" ht="12" customHeight="1">
      <c r="A612" s="14"/>
      <c r="B612" s="17" t="s">
        <v>625</v>
      </c>
      <c r="C612" s="17">
        <v>0</v>
      </c>
      <c r="D612" s="17">
        <v>10</v>
      </c>
      <c r="E612" s="17">
        <v>0</v>
      </c>
      <c r="F612" s="17">
        <v>13</v>
      </c>
      <c r="G612" s="17">
        <v>12</v>
      </c>
      <c r="H612" s="17">
        <v>8</v>
      </c>
      <c r="I612" s="17">
        <v>10</v>
      </c>
      <c r="J612" s="17">
        <v>19</v>
      </c>
      <c r="K612" s="17">
        <v>0</v>
      </c>
      <c r="L612" s="17">
        <v>0</v>
      </c>
      <c r="M612" s="17">
        <v>0</v>
      </c>
      <c r="N612" s="17">
        <v>0</v>
      </c>
      <c r="O612" s="17">
        <v>0</v>
      </c>
      <c r="P612" s="17">
        <v>0</v>
      </c>
      <c r="Q612" s="17">
        <v>0</v>
      </c>
      <c r="R612" s="17">
        <v>0</v>
      </c>
      <c r="S612" s="18">
        <f>SUM(C612:R612)</f>
        <v>72</v>
      </c>
    </row>
    <row r="613" spans="1:19" ht="12" customHeight="1">
      <c r="A613" s="14" t="s">
        <v>626</v>
      </c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8"/>
    </row>
    <row r="614" spans="1:19" ht="12" customHeight="1">
      <c r="A614" s="14"/>
      <c r="B614" s="17" t="s">
        <v>627</v>
      </c>
      <c r="C614" s="17">
        <v>0</v>
      </c>
      <c r="D614" s="17">
        <v>1</v>
      </c>
      <c r="E614" s="17">
        <v>0</v>
      </c>
      <c r="F614" s="17">
        <v>2</v>
      </c>
      <c r="G614" s="17">
        <v>4</v>
      </c>
      <c r="H614" s="17">
        <v>5</v>
      </c>
      <c r="I614" s="17">
        <v>2</v>
      </c>
      <c r="J614" s="17">
        <v>9</v>
      </c>
      <c r="K614" s="17">
        <v>1</v>
      </c>
      <c r="L614" s="17">
        <v>6</v>
      </c>
      <c r="M614" s="17">
        <v>0</v>
      </c>
      <c r="N614" s="17">
        <v>0</v>
      </c>
      <c r="O614" s="17">
        <v>0</v>
      </c>
      <c r="P614" s="17">
        <v>0</v>
      </c>
      <c r="Q614" s="17">
        <v>0</v>
      </c>
      <c r="R614" s="17">
        <v>0</v>
      </c>
      <c r="S614" s="18">
        <f>SUM(C614:R614)</f>
        <v>30</v>
      </c>
    </row>
    <row r="615" spans="1:19" ht="12" customHeight="1">
      <c r="A615" s="14" t="s">
        <v>628</v>
      </c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8"/>
    </row>
    <row r="616" spans="1:19" ht="12" customHeight="1">
      <c r="A616" s="14"/>
      <c r="B616" s="17" t="s">
        <v>629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123</v>
      </c>
      <c r="K616" s="17">
        <v>145</v>
      </c>
      <c r="L616" s="17">
        <v>142</v>
      </c>
      <c r="M616" s="17">
        <v>129</v>
      </c>
      <c r="N616" s="17">
        <v>0</v>
      </c>
      <c r="O616" s="17">
        <v>0</v>
      </c>
      <c r="P616" s="17">
        <v>0</v>
      </c>
      <c r="Q616" s="17">
        <v>0</v>
      </c>
      <c r="R616" s="17">
        <v>0</v>
      </c>
      <c r="S616" s="18">
        <f>SUM(C616:R616)</f>
        <v>539</v>
      </c>
    </row>
    <row r="617" spans="1:19" ht="12" customHeight="1">
      <c r="A617" s="14"/>
      <c r="B617" s="17" t="s">
        <v>630</v>
      </c>
      <c r="C617" s="17">
        <v>27</v>
      </c>
      <c r="D617" s="17">
        <v>80</v>
      </c>
      <c r="E617" s="17">
        <v>0</v>
      </c>
      <c r="F617" s="17">
        <v>110</v>
      </c>
      <c r="G617" s="17">
        <v>127</v>
      </c>
      <c r="H617" s="17">
        <v>102</v>
      </c>
      <c r="I617" s="17">
        <v>128</v>
      </c>
      <c r="J617" s="17">
        <v>0</v>
      </c>
      <c r="K617" s="17">
        <v>0</v>
      </c>
      <c r="L617" s="17">
        <v>0</v>
      </c>
      <c r="M617" s="17">
        <v>0</v>
      </c>
      <c r="N617" s="17">
        <v>0</v>
      </c>
      <c r="O617" s="17">
        <v>0</v>
      </c>
      <c r="P617" s="17">
        <v>0</v>
      </c>
      <c r="Q617" s="17">
        <v>0</v>
      </c>
      <c r="R617" s="17">
        <v>0</v>
      </c>
      <c r="S617" s="18">
        <f>SUM(C617:R617)</f>
        <v>574</v>
      </c>
    </row>
    <row r="618" spans="1:19" ht="12" customHeight="1">
      <c r="A618" s="14" t="s">
        <v>631</v>
      </c>
      <c r="B618" s="17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</row>
    <row r="619" spans="1:19" ht="12" customHeight="1">
      <c r="A619" s="14"/>
      <c r="B619" s="17" t="s">
        <v>632</v>
      </c>
      <c r="C619" s="17">
        <v>0</v>
      </c>
      <c r="D619" s="17">
        <v>0</v>
      </c>
      <c r="E619" s="17">
        <v>0</v>
      </c>
      <c r="F619" s="17">
        <v>8</v>
      </c>
      <c r="G619" s="17">
        <v>8</v>
      </c>
      <c r="H619" s="17">
        <v>5</v>
      </c>
      <c r="I619" s="17">
        <v>6</v>
      </c>
      <c r="J619" s="17">
        <v>4</v>
      </c>
      <c r="K619" s="17">
        <v>5</v>
      </c>
      <c r="L619" s="17">
        <v>8</v>
      </c>
      <c r="M619" s="17">
        <v>10</v>
      </c>
      <c r="N619" s="17">
        <v>0</v>
      </c>
      <c r="O619" s="17">
        <v>0</v>
      </c>
      <c r="P619" s="17">
        <v>0</v>
      </c>
      <c r="Q619" s="17">
        <v>0</v>
      </c>
      <c r="R619" s="17">
        <v>0</v>
      </c>
      <c r="S619" s="18">
        <f>SUM(C619:R619)</f>
        <v>54</v>
      </c>
    </row>
    <row r="620" spans="1:19" ht="12" customHeight="1">
      <c r="A620" s="14" t="s">
        <v>633</v>
      </c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8"/>
    </row>
    <row r="621" spans="1:19" ht="12" customHeight="1">
      <c r="A621" s="14"/>
      <c r="B621" s="17" t="s">
        <v>634</v>
      </c>
      <c r="C621" s="17">
        <v>0</v>
      </c>
      <c r="D621" s="17">
        <v>13</v>
      </c>
      <c r="E621" s="17">
        <v>0</v>
      </c>
      <c r="F621" s="17">
        <v>22</v>
      </c>
      <c r="G621" s="17">
        <v>15</v>
      </c>
      <c r="H621" s="17">
        <v>22</v>
      </c>
      <c r="I621" s="17">
        <v>19</v>
      </c>
      <c r="J621" s="17">
        <v>9</v>
      </c>
      <c r="K621" s="17">
        <v>23</v>
      </c>
      <c r="L621" s="17">
        <v>13</v>
      </c>
      <c r="M621" s="17">
        <v>13</v>
      </c>
      <c r="N621" s="17">
        <v>0</v>
      </c>
      <c r="O621" s="17">
        <v>0</v>
      </c>
      <c r="P621" s="17">
        <v>0</v>
      </c>
      <c r="Q621" s="17">
        <v>0</v>
      </c>
      <c r="R621" s="17">
        <v>0</v>
      </c>
      <c r="S621" s="18">
        <f>SUM(C621:R621)</f>
        <v>149</v>
      </c>
    </row>
    <row r="622" spans="1:19" ht="12" customHeight="1">
      <c r="A622" s="14" t="s">
        <v>635</v>
      </c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8"/>
    </row>
    <row r="623" spans="1:19" ht="12" customHeight="1">
      <c r="A623" s="14"/>
      <c r="B623" s="17" t="s">
        <v>636</v>
      </c>
      <c r="C623" s="17">
        <v>16</v>
      </c>
      <c r="D623" s="17">
        <v>12</v>
      </c>
      <c r="E623" s="17">
        <v>0</v>
      </c>
      <c r="F623" s="17">
        <v>14</v>
      </c>
      <c r="G623" s="17">
        <v>9</v>
      </c>
      <c r="H623" s="17">
        <v>13</v>
      </c>
      <c r="I623" s="17">
        <v>17</v>
      </c>
      <c r="J623" s="17">
        <v>8</v>
      </c>
      <c r="K623" s="17">
        <v>7</v>
      </c>
      <c r="L623" s="17">
        <v>0</v>
      </c>
      <c r="M623" s="17">
        <v>0</v>
      </c>
      <c r="N623" s="17">
        <v>0</v>
      </c>
      <c r="O623" s="17">
        <v>0</v>
      </c>
      <c r="P623" s="17">
        <v>0</v>
      </c>
      <c r="Q623" s="17">
        <v>0</v>
      </c>
      <c r="R623" s="17">
        <v>0</v>
      </c>
      <c r="S623" s="18">
        <f>SUM(C623:R623)</f>
        <v>96</v>
      </c>
    </row>
    <row r="624" spans="1:19" ht="12" customHeight="1">
      <c r="A624" s="14"/>
      <c r="B624" s="17" t="s">
        <v>637</v>
      </c>
      <c r="C624" s="17">
        <v>25</v>
      </c>
      <c r="D624" s="17">
        <v>42</v>
      </c>
      <c r="E624" s="17">
        <v>0</v>
      </c>
      <c r="F624" s="17">
        <v>31</v>
      </c>
      <c r="G624" s="17">
        <v>40</v>
      </c>
      <c r="H624" s="17">
        <v>44</v>
      </c>
      <c r="I624" s="17">
        <v>49</v>
      </c>
      <c r="J624" s="17">
        <v>34</v>
      </c>
      <c r="K624" s="17">
        <v>49</v>
      </c>
      <c r="L624" s="17">
        <v>76</v>
      </c>
      <c r="M624" s="17">
        <v>70</v>
      </c>
      <c r="N624" s="17">
        <v>0</v>
      </c>
      <c r="O624" s="17">
        <v>0</v>
      </c>
      <c r="P624" s="17">
        <v>0</v>
      </c>
      <c r="Q624" s="17">
        <v>0</v>
      </c>
      <c r="R624" s="17">
        <v>0</v>
      </c>
      <c r="S624" s="18">
        <f>SUM(C624:R624)</f>
        <v>460</v>
      </c>
    </row>
    <row r="625" spans="1:19" ht="12" customHeight="1">
      <c r="A625" s="14"/>
      <c r="B625" s="17" t="s">
        <v>638</v>
      </c>
      <c r="C625" s="17">
        <v>0</v>
      </c>
      <c r="D625" s="17">
        <v>0</v>
      </c>
      <c r="E625" s="17">
        <v>0</v>
      </c>
      <c r="F625" s="17">
        <v>0</v>
      </c>
      <c r="G625" s="17">
        <v>0</v>
      </c>
      <c r="H625" s="17">
        <v>0</v>
      </c>
      <c r="I625" s="17">
        <v>0</v>
      </c>
      <c r="J625" s="17">
        <v>0</v>
      </c>
      <c r="K625" s="17">
        <v>0</v>
      </c>
      <c r="L625" s="17">
        <v>0</v>
      </c>
      <c r="M625" s="17">
        <v>0</v>
      </c>
      <c r="N625" s="17">
        <v>121</v>
      </c>
      <c r="O625" s="17">
        <v>115</v>
      </c>
      <c r="P625" s="17">
        <v>109</v>
      </c>
      <c r="Q625" s="17">
        <v>135</v>
      </c>
      <c r="R625" s="17">
        <v>0</v>
      </c>
      <c r="S625" s="18">
        <f>SUM(C625:R625)</f>
        <v>480</v>
      </c>
    </row>
    <row r="626" spans="1:19" ht="12" customHeight="1">
      <c r="A626" s="14"/>
      <c r="B626" s="17" t="s">
        <v>639</v>
      </c>
      <c r="C626" s="17">
        <v>20</v>
      </c>
      <c r="D626" s="17">
        <v>30</v>
      </c>
      <c r="E626" s="17">
        <v>0</v>
      </c>
      <c r="F626" s="17">
        <v>34</v>
      </c>
      <c r="G626" s="17">
        <v>37</v>
      </c>
      <c r="H626" s="17">
        <v>27</v>
      </c>
      <c r="I626" s="17">
        <v>42</v>
      </c>
      <c r="J626" s="17">
        <v>33</v>
      </c>
      <c r="K626" s="17">
        <v>42</v>
      </c>
      <c r="L626" s="17">
        <v>30</v>
      </c>
      <c r="M626" s="17">
        <v>41</v>
      </c>
      <c r="N626" s="17">
        <v>0</v>
      </c>
      <c r="O626" s="17">
        <v>0</v>
      </c>
      <c r="P626" s="17">
        <v>0</v>
      </c>
      <c r="Q626" s="17">
        <v>0</v>
      </c>
      <c r="R626" s="17">
        <v>0</v>
      </c>
      <c r="S626" s="18">
        <f>SUM(C626:R626)</f>
        <v>336</v>
      </c>
    </row>
    <row r="627" spans="1:19" ht="12" customHeight="1">
      <c r="A627" s="14"/>
      <c r="B627" s="17" t="s">
        <v>640</v>
      </c>
      <c r="C627" s="17">
        <v>0</v>
      </c>
      <c r="D627" s="17">
        <v>0</v>
      </c>
      <c r="E627" s="17">
        <v>0</v>
      </c>
      <c r="F627" s="17">
        <v>0</v>
      </c>
      <c r="G627" s="17">
        <v>0</v>
      </c>
      <c r="H627" s="17">
        <v>1</v>
      </c>
      <c r="I627" s="17">
        <v>1</v>
      </c>
      <c r="J627" s="17">
        <v>0</v>
      </c>
      <c r="K627" s="17">
        <v>1</v>
      </c>
      <c r="L627" s="17">
        <v>3</v>
      </c>
      <c r="M627" s="17">
        <v>2</v>
      </c>
      <c r="N627" s="17">
        <v>0</v>
      </c>
      <c r="O627" s="17">
        <v>0</v>
      </c>
      <c r="P627" s="17">
        <v>0</v>
      </c>
      <c r="Q627" s="17">
        <v>0</v>
      </c>
      <c r="R627" s="17">
        <v>0</v>
      </c>
      <c r="S627" s="18">
        <f>SUM(C627:R627)</f>
        <v>8</v>
      </c>
    </row>
    <row r="628" spans="1:19" ht="12" customHeight="1">
      <c r="A628" s="14" t="s">
        <v>641</v>
      </c>
      <c r="B628" s="17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</row>
    <row r="629" spans="1:19" ht="12" customHeight="1">
      <c r="A629" s="14"/>
      <c r="B629" s="17" t="s">
        <v>642</v>
      </c>
      <c r="C629" s="17">
        <v>0</v>
      </c>
      <c r="D629" s="17">
        <v>35</v>
      </c>
      <c r="E629" s="17">
        <v>0</v>
      </c>
      <c r="F629" s="17">
        <v>31</v>
      </c>
      <c r="G629" s="17">
        <v>38</v>
      </c>
      <c r="H629" s="17">
        <v>48</v>
      </c>
      <c r="I629" s="17">
        <v>42</v>
      </c>
      <c r="J629" s="17">
        <v>39</v>
      </c>
      <c r="K629" s="17">
        <v>53</v>
      </c>
      <c r="L629" s="17">
        <v>0</v>
      </c>
      <c r="M629" s="17">
        <v>0</v>
      </c>
      <c r="N629" s="17">
        <v>0</v>
      </c>
      <c r="O629" s="17">
        <v>0</v>
      </c>
      <c r="P629" s="17">
        <v>0</v>
      </c>
      <c r="Q629" s="17">
        <v>0</v>
      </c>
      <c r="R629" s="17">
        <v>0</v>
      </c>
      <c r="S629" s="18">
        <f>SUM(C629:R629)</f>
        <v>286</v>
      </c>
    </row>
    <row r="630" spans="1:19" ht="12" customHeight="1">
      <c r="A630" s="14" t="s">
        <v>643</v>
      </c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8"/>
    </row>
    <row r="631" spans="1:19" ht="12" customHeight="1">
      <c r="A631" s="14"/>
      <c r="B631" s="17" t="s">
        <v>644</v>
      </c>
      <c r="C631" s="17">
        <v>0</v>
      </c>
      <c r="D631" s="17">
        <v>0</v>
      </c>
      <c r="E631" s="17">
        <v>0</v>
      </c>
      <c r="F631" s="17">
        <v>0</v>
      </c>
      <c r="G631" s="17">
        <v>0</v>
      </c>
      <c r="H631" s="17">
        <v>0</v>
      </c>
      <c r="I631" s="17">
        <v>0</v>
      </c>
      <c r="J631" s="17">
        <v>0</v>
      </c>
      <c r="K631" s="17">
        <v>0</v>
      </c>
      <c r="L631" s="17">
        <v>0</v>
      </c>
      <c r="M631" s="17">
        <v>0</v>
      </c>
      <c r="N631" s="17">
        <v>62</v>
      </c>
      <c r="O631" s="17">
        <v>70</v>
      </c>
      <c r="P631" s="17">
        <v>53</v>
      </c>
      <c r="Q631" s="17">
        <v>57</v>
      </c>
      <c r="R631" s="17">
        <v>0</v>
      </c>
      <c r="S631" s="18">
        <f>SUM(C631:R631)</f>
        <v>242</v>
      </c>
    </row>
    <row r="632" spans="1:19" ht="12" customHeight="1">
      <c r="A632" s="14"/>
      <c r="B632" s="17" t="s">
        <v>645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v>59</v>
      </c>
      <c r="M632" s="17">
        <v>59</v>
      </c>
      <c r="N632" s="17">
        <v>0</v>
      </c>
      <c r="O632" s="17">
        <v>0</v>
      </c>
      <c r="P632" s="17">
        <v>0</v>
      </c>
      <c r="Q632" s="17">
        <v>0</v>
      </c>
      <c r="R632" s="17">
        <v>0</v>
      </c>
      <c r="S632" s="18">
        <f>SUM(C632:R632)</f>
        <v>118</v>
      </c>
    </row>
    <row r="633" spans="1:19" ht="12" customHeight="1">
      <c r="A633" s="14" t="s">
        <v>646</v>
      </c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8"/>
    </row>
    <row r="634" spans="1:19" ht="12" customHeight="1">
      <c r="A634" s="14"/>
      <c r="B634" s="17" t="s">
        <v>647</v>
      </c>
      <c r="C634" s="17">
        <v>24</v>
      </c>
      <c r="D634" s="17">
        <v>43</v>
      </c>
      <c r="E634" s="17">
        <v>0</v>
      </c>
      <c r="F634" s="17">
        <v>46</v>
      </c>
      <c r="G634" s="17">
        <v>58</v>
      </c>
      <c r="H634" s="17">
        <v>45</v>
      </c>
      <c r="I634" s="17">
        <v>48</v>
      </c>
      <c r="J634" s="17">
        <v>43</v>
      </c>
      <c r="K634" s="17">
        <v>35</v>
      </c>
      <c r="L634" s="17">
        <v>36</v>
      </c>
      <c r="M634" s="17">
        <v>61</v>
      </c>
      <c r="N634" s="17">
        <v>0</v>
      </c>
      <c r="O634" s="17">
        <v>0</v>
      </c>
      <c r="P634" s="17">
        <v>0</v>
      </c>
      <c r="Q634" s="17">
        <v>0</v>
      </c>
      <c r="R634" s="17">
        <v>0</v>
      </c>
      <c r="S634" s="18">
        <f>SUM(C634:R634)</f>
        <v>439</v>
      </c>
    </row>
    <row r="635" spans="1:19" ht="12" customHeight="1">
      <c r="A635" s="14" t="s">
        <v>648</v>
      </c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8"/>
    </row>
    <row r="636" spans="1:19" ht="12" customHeight="1">
      <c r="A636" s="14"/>
      <c r="B636" s="17" t="s">
        <v>649</v>
      </c>
      <c r="C636" s="17">
        <v>0</v>
      </c>
      <c r="D636" s="17">
        <v>0</v>
      </c>
      <c r="E636" s="17">
        <v>0</v>
      </c>
      <c r="F636" s="17">
        <v>0</v>
      </c>
      <c r="G636" s="17">
        <v>0</v>
      </c>
      <c r="H636" s="17">
        <v>0</v>
      </c>
      <c r="I636" s="17">
        <v>0</v>
      </c>
      <c r="J636" s="17">
        <v>0</v>
      </c>
      <c r="K636" s="17">
        <v>209</v>
      </c>
      <c r="L636" s="17">
        <v>199</v>
      </c>
      <c r="M636" s="17">
        <v>186</v>
      </c>
      <c r="N636" s="17">
        <v>0</v>
      </c>
      <c r="O636" s="17">
        <v>0</v>
      </c>
      <c r="P636" s="17">
        <v>0</v>
      </c>
      <c r="Q636" s="17">
        <v>0</v>
      </c>
      <c r="R636" s="17">
        <v>0</v>
      </c>
      <c r="S636" s="18">
        <f>SUM(C636:R636)</f>
        <v>594</v>
      </c>
    </row>
    <row r="637" spans="1:19" ht="12" customHeight="1">
      <c r="A637" s="14"/>
      <c r="B637" s="17" t="s">
        <v>650</v>
      </c>
      <c r="C637" s="17">
        <v>0</v>
      </c>
      <c r="D637" s="17">
        <v>0</v>
      </c>
      <c r="E637" s="17">
        <v>35</v>
      </c>
      <c r="F637" s="17">
        <v>246</v>
      </c>
      <c r="G637" s="17">
        <v>198</v>
      </c>
      <c r="H637" s="17">
        <v>0</v>
      </c>
      <c r="I637" s="17">
        <v>0</v>
      </c>
      <c r="J637" s="17">
        <v>0</v>
      </c>
      <c r="K637" s="17">
        <v>0</v>
      </c>
      <c r="L637" s="17">
        <v>0</v>
      </c>
      <c r="M637" s="17">
        <v>0</v>
      </c>
      <c r="N637" s="17">
        <v>0</v>
      </c>
      <c r="O637" s="17">
        <v>0</v>
      </c>
      <c r="P637" s="17">
        <v>0</v>
      </c>
      <c r="Q637" s="17">
        <v>0</v>
      </c>
      <c r="R637" s="17">
        <v>0</v>
      </c>
      <c r="S637" s="18">
        <f>SUM(C637:R637)</f>
        <v>479</v>
      </c>
    </row>
    <row r="638" spans="1:19" ht="12" customHeight="1">
      <c r="A638" s="14"/>
      <c r="B638" s="17" t="s">
        <v>651</v>
      </c>
      <c r="C638" s="17">
        <v>0</v>
      </c>
      <c r="D638" s="17">
        <v>0</v>
      </c>
      <c r="E638" s="17">
        <v>0</v>
      </c>
      <c r="F638" s="17">
        <v>0</v>
      </c>
      <c r="G638" s="17">
        <v>0</v>
      </c>
      <c r="H638" s="17">
        <v>211</v>
      </c>
      <c r="I638" s="17">
        <v>204</v>
      </c>
      <c r="J638" s="17">
        <v>198</v>
      </c>
      <c r="K638" s="17">
        <v>0</v>
      </c>
      <c r="L638" s="17">
        <v>0</v>
      </c>
      <c r="M638" s="17">
        <v>0</v>
      </c>
      <c r="N638" s="17">
        <v>0</v>
      </c>
      <c r="O638" s="17">
        <v>0</v>
      </c>
      <c r="P638" s="17">
        <v>0</v>
      </c>
      <c r="Q638" s="17">
        <v>0</v>
      </c>
      <c r="R638" s="17">
        <v>0</v>
      </c>
      <c r="S638" s="18">
        <f>SUM(C638:R638)</f>
        <v>613</v>
      </c>
    </row>
    <row r="639" spans="1:19" ht="12" customHeight="1">
      <c r="A639" s="14"/>
      <c r="B639" s="17" t="s">
        <v>652</v>
      </c>
      <c r="C639" s="17">
        <v>10</v>
      </c>
      <c r="D639" s="17">
        <v>0</v>
      </c>
      <c r="E639" s="17">
        <v>0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7">
        <v>0</v>
      </c>
      <c r="M639" s="17">
        <v>0</v>
      </c>
      <c r="N639" s="17">
        <v>0</v>
      </c>
      <c r="O639" s="17">
        <v>0</v>
      </c>
      <c r="P639" s="17">
        <v>0</v>
      </c>
      <c r="Q639" s="17">
        <v>0</v>
      </c>
      <c r="R639" s="17">
        <v>0</v>
      </c>
      <c r="S639" s="18">
        <f>SUM(C639:R639)</f>
        <v>10</v>
      </c>
    </row>
    <row r="640" spans="1:19" ht="12" customHeight="1">
      <c r="A640" s="14" t="s">
        <v>653</v>
      </c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</row>
    <row r="641" spans="1:20" ht="12" customHeight="1">
      <c r="A641" s="14"/>
      <c r="B641" s="17" t="s">
        <v>654</v>
      </c>
      <c r="C641" s="17">
        <v>0</v>
      </c>
      <c r="D641" s="17">
        <v>0</v>
      </c>
      <c r="E641" s="17">
        <v>0</v>
      </c>
      <c r="F641" s="17">
        <v>0</v>
      </c>
      <c r="G641" s="17">
        <v>0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7">
        <v>0</v>
      </c>
      <c r="N641" s="17">
        <v>352</v>
      </c>
      <c r="O641" s="17">
        <v>326</v>
      </c>
      <c r="P641" s="17">
        <v>316</v>
      </c>
      <c r="Q641" s="17">
        <v>279</v>
      </c>
      <c r="R641" s="17">
        <v>0</v>
      </c>
      <c r="S641" s="18">
        <f>SUM(C641:R641)</f>
        <v>1273</v>
      </c>
      <c r="T641" s="19"/>
    </row>
    <row r="642" spans="1:19" ht="12" customHeight="1">
      <c r="A642" s="14" t="s">
        <v>655</v>
      </c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9"/>
    </row>
    <row r="643" spans="1:19" ht="12" customHeight="1">
      <c r="A643" s="14"/>
      <c r="B643" s="17" t="s">
        <v>656</v>
      </c>
      <c r="C643" s="17">
        <v>0</v>
      </c>
      <c r="D643" s="17">
        <v>29</v>
      </c>
      <c r="E643" s="17">
        <v>0</v>
      </c>
      <c r="F643" s="17">
        <v>25</v>
      </c>
      <c r="G643" s="17">
        <v>38</v>
      </c>
      <c r="H643" s="17">
        <v>26</v>
      </c>
      <c r="I643" s="17">
        <v>45</v>
      </c>
      <c r="J643" s="17">
        <v>34</v>
      </c>
      <c r="K643" s="17">
        <v>0</v>
      </c>
      <c r="L643" s="17">
        <v>0</v>
      </c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0</v>
      </c>
      <c r="S643" s="18">
        <f>SUM(C643:R643)</f>
        <v>197</v>
      </c>
    </row>
    <row r="644" spans="1:19" ht="12" customHeight="1">
      <c r="A644" s="14"/>
      <c r="B644" s="17" t="s">
        <v>657</v>
      </c>
      <c r="C644" s="17">
        <v>29</v>
      </c>
      <c r="D644" s="17">
        <v>76</v>
      </c>
      <c r="E644" s="17">
        <v>0</v>
      </c>
      <c r="F644" s="17">
        <v>65</v>
      </c>
      <c r="G644" s="17">
        <v>81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7">
        <v>0</v>
      </c>
      <c r="N644" s="17">
        <v>0</v>
      </c>
      <c r="O644" s="17">
        <v>0</v>
      </c>
      <c r="P644" s="17">
        <v>0</v>
      </c>
      <c r="Q644" s="17">
        <v>0</v>
      </c>
      <c r="R644" s="17">
        <v>0</v>
      </c>
      <c r="S644" s="18">
        <f>SUM(C644:R644)</f>
        <v>251</v>
      </c>
    </row>
    <row r="645" spans="1:19" ht="12" customHeight="1">
      <c r="A645" s="14"/>
      <c r="B645" s="17" t="s">
        <v>658</v>
      </c>
      <c r="C645" s="17">
        <v>0</v>
      </c>
      <c r="D645" s="17">
        <v>0</v>
      </c>
      <c r="E645" s="17">
        <v>0</v>
      </c>
      <c r="F645" s="17">
        <v>0</v>
      </c>
      <c r="G645" s="17">
        <v>0</v>
      </c>
      <c r="H645" s="17">
        <v>0</v>
      </c>
      <c r="I645" s="17">
        <v>0</v>
      </c>
      <c r="J645" s="17">
        <v>0</v>
      </c>
      <c r="K645" s="17">
        <v>0</v>
      </c>
      <c r="L645" s="17">
        <v>0</v>
      </c>
      <c r="M645" s="17">
        <v>0</v>
      </c>
      <c r="N645" s="17">
        <v>133</v>
      </c>
      <c r="O645" s="17">
        <v>137</v>
      </c>
      <c r="P645" s="17">
        <v>153</v>
      </c>
      <c r="Q645" s="17">
        <v>124</v>
      </c>
      <c r="R645" s="17">
        <v>0</v>
      </c>
      <c r="S645" s="18">
        <f>SUM(C645:R645)</f>
        <v>547</v>
      </c>
    </row>
    <row r="646" spans="1:19" ht="12" customHeight="1">
      <c r="A646" s="14"/>
      <c r="B646" s="17" t="s">
        <v>659</v>
      </c>
      <c r="C646" s="17">
        <v>0</v>
      </c>
      <c r="D646" s="17">
        <v>0</v>
      </c>
      <c r="E646" s="17">
        <v>0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7">
        <v>114</v>
      </c>
      <c r="L646" s="17">
        <v>118</v>
      </c>
      <c r="M646" s="17">
        <v>126</v>
      </c>
      <c r="N646" s="17">
        <v>0</v>
      </c>
      <c r="O646" s="17">
        <v>0</v>
      </c>
      <c r="P646" s="17">
        <v>0</v>
      </c>
      <c r="Q646" s="17">
        <v>0</v>
      </c>
      <c r="R646" s="17">
        <v>0</v>
      </c>
      <c r="S646" s="18">
        <f>SUM(C646:R646)</f>
        <v>358</v>
      </c>
    </row>
    <row r="647" spans="1:19" ht="12" customHeight="1">
      <c r="A647" s="14"/>
      <c r="B647" s="17" t="s">
        <v>660</v>
      </c>
      <c r="C647" s="17">
        <v>0</v>
      </c>
      <c r="D647" s="17">
        <v>0</v>
      </c>
      <c r="E647" s="17">
        <v>0</v>
      </c>
      <c r="F647" s="17">
        <v>0</v>
      </c>
      <c r="G647" s="17">
        <v>0</v>
      </c>
      <c r="H647" s="17">
        <v>87</v>
      </c>
      <c r="I647" s="17">
        <v>84</v>
      </c>
      <c r="J647" s="17">
        <v>82</v>
      </c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0</v>
      </c>
      <c r="S647" s="18">
        <f>SUM(C647:R647)</f>
        <v>253</v>
      </c>
    </row>
    <row r="648" spans="1:19" ht="12" customHeight="1">
      <c r="A648" s="14" t="s">
        <v>25</v>
      </c>
      <c r="B648" s="17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</row>
    <row r="649" spans="1:19" ht="12" customHeight="1">
      <c r="A649" s="14"/>
      <c r="B649" s="14" t="s">
        <v>26</v>
      </c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</row>
    <row r="650" spans="1:19" ht="12" customHeight="1">
      <c r="A650" s="14"/>
      <c r="B650" s="17" t="s">
        <v>661</v>
      </c>
      <c r="C650" s="17">
        <v>0</v>
      </c>
      <c r="D650" s="17">
        <v>0</v>
      </c>
      <c r="E650" s="17">
        <v>0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7">
        <v>0</v>
      </c>
      <c r="N650" s="17">
        <v>177</v>
      </c>
      <c r="O650" s="17">
        <v>176</v>
      </c>
      <c r="P650" s="17">
        <v>172</v>
      </c>
      <c r="Q650" s="17">
        <v>159</v>
      </c>
      <c r="R650" s="17">
        <v>0</v>
      </c>
      <c r="S650" s="18">
        <f>SUM(C650:R650)</f>
        <v>684</v>
      </c>
    </row>
    <row r="651" spans="1:19" ht="12" customHeight="1">
      <c r="A651" s="14"/>
      <c r="B651" s="17" t="s">
        <v>662</v>
      </c>
      <c r="C651" s="17">
        <v>0</v>
      </c>
      <c r="D651" s="17">
        <v>0</v>
      </c>
      <c r="E651" s="17">
        <v>0</v>
      </c>
      <c r="F651" s="17">
        <v>0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7">
        <v>0</v>
      </c>
      <c r="N651" s="17">
        <v>939</v>
      </c>
      <c r="O651" s="17">
        <v>786</v>
      </c>
      <c r="P651" s="17">
        <v>882</v>
      </c>
      <c r="Q651" s="17">
        <v>735</v>
      </c>
      <c r="R651" s="17">
        <v>0</v>
      </c>
      <c r="S651" s="18">
        <f>SUM(C651:R651)</f>
        <v>3342</v>
      </c>
    </row>
    <row r="652" spans="1:19" ht="12" customHeight="1">
      <c r="A652" s="14"/>
      <c r="B652" s="17" t="s">
        <v>663</v>
      </c>
      <c r="C652" s="17">
        <v>0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7">
        <v>0</v>
      </c>
      <c r="N652" s="17">
        <v>134</v>
      </c>
      <c r="O652" s="17">
        <v>132</v>
      </c>
      <c r="P652" s="17">
        <v>136</v>
      </c>
      <c r="Q652" s="17">
        <v>132</v>
      </c>
      <c r="R652" s="17">
        <v>0</v>
      </c>
      <c r="S652" s="18">
        <f>SUM(C652:R652)</f>
        <v>534</v>
      </c>
    </row>
    <row r="653" spans="1:19" ht="12" customHeight="1">
      <c r="A653" s="14"/>
      <c r="B653" s="17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</row>
    <row r="654" spans="1:19" ht="12" customHeight="1">
      <c r="A654" s="14" t="s">
        <v>664</v>
      </c>
      <c r="B654" s="17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</row>
    <row r="655" spans="1:19" ht="12" customHeight="1">
      <c r="A655" s="14"/>
      <c r="B655" s="17" t="s">
        <v>665</v>
      </c>
      <c r="C655" s="17">
        <v>0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17">
        <v>15</v>
      </c>
      <c r="O655" s="17">
        <v>2</v>
      </c>
      <c r="P655" s="17">
        <v>2</v>
      </c>
      <c r="Q655" s="17">
        <v>0</v>
      </c>
      <c r="R655" s="17">
        <v>0</v>
      </c>
      <c r="S655" s="18">
        <f aca="true" t="shared" si="25" ref="S655:S666">SUM(C655:R655)</f>
        <v>19</v>
      </c>
    </row>
    <row r="656" spans="1:19" ht="12" customHeight="1">
      <c r="A656" s="14"/>
      <c r="B656" s="17" t="s">
        <v>666</v>
      </c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23</v>
      </c>
      <c r="M656" s="17">
        <v>18</v>
      </c>
      <c r="N656" s="17">
        <v>0</v>
      </c>
      <c r="O656" s="17">
        <v>0</v>
      </c>
      <c r="P656" s="17">
        <v>0</v>
      </c>
      <c r="Q656" s="17">
        <v>0</v>
      </c>
      <c r="R656" s="17">
        <v>0</v>
      </c>
      <c r="S656" s="18">
        <f t="shared" si="25"/>
        <v>41</v>
      </c>
    </row>
    <row r="657" spans="1:19" ht="12" customHeight="1">
      <c r="A657" s="14"/>
      <c r="B657" s="17" t="s">
        <v>667</v>
      </c>
      <c r="C657" s="17">
        <v>0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  <c r="N657" s="17">
        <v>13</v>
      </c>
      <c r="O657" s="17">
        <v>13</v>
      </c>
      <c r="P657" s="17">
        <v>12</v>
      </c>
      <c r="Q657" s="17">
        <v>19</v>
      </c>
      <c r="R657" s="17">
        <v>0</v>
      </c>
      <c r="S657" s="18">
        <f t="shared" si="25"/>
        <v>57</v>
      </c>
    </row>
    <row r="658" spans="1:19" ht="12" customHeight="1">
      <c r="A658" s="14"/>
      <c r="B658" s="17" t="s">
        <v>668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  <c r="N658" s="17">
        <v>0</v>
      </c>
      <c r="O658" s="17">
        <v>4</v>
      </c>
      <c r="P658" s="17">
        <v>9</v>
      </c>
      <c r="Q658" s="17">
        <v>26</v>
      </c>
      <c r="R658" s="17">
        <v>0</v>
      </c>
      <c r="S658" s="18">
        <f t="shared" si="25"/>
        <v>39</v>
      </c>
    </row>
    <row r="659" spans="1:19" ht="12" customHeight="1">
      <c r="A659" s="14"/>
      <c r="B659" s="17" t="s">
        <v>669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  <c r="N659" s="17">
        <v>19</v>
      </c>
      <c r="O659" s="17">
        <v>34</v>
      </c>
      <c r="P659" s="17">
        <v>24</v>
      </c>
      <c r="Q659" s="17">
        <v>26</v>
      </c>
      <c r="R659" s="17">
        <v>0</v>
      </c>
      <c r="S659" s="18">
        <f t="shared" si="25"/>
        <v>103</v>
      </c>
    </row>
    <row r="660" spans="1:19" ht="12" customHeight="1">
      <c r="A660" s="14"/>
      <c r="B660" s="17" t="s">
        <v>670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  <c r="L660" s="17">
        <v>0</v>
      </c>
      <c r="M660" s="17">
        <v>17</v>
      </c>
      <c r="N660" s="17">
        <v>0</v>
      </c>
      <c r="O660" s="17">
        <v>0</v>
      </c>
      <c r="P660" s="17">
        <v>0</v>
      </c>
      <c r="Q660" s="17">
        <v>0</v>
      </c>
      <c r="R660" s="17">
        <v>0</v>
      </c>
      <c r="S660" s="18">
        <f t="shared" si="25"/>
        <v>17</v>
      </c>
    </row>
    <row r="661" spans="1:19" ht="12" customHeight="1">
      <c r="A661" s="14"/>
      <c r="B661" s="17" t="s">
        <v>671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7">
        <v>0</v>
      </c>
      <c r="N661" s="17">
        <v>6</v>
      </c>
      <c r="O661" s="17">
        <v>8</v>
      </c>
      <c r="P661" s="17">
        <v>6</v>
      </c>
      <c r="Q661" s="17">
        <v>1</v>
      </c>
      <c r="R661" s="17">
        <v>0</v>
      </c>
      <c r="S661" s="18">
        <f t="shared" si="25"/>
        <v>21</v>
      </c>
    </row>
    <row r="662" spans="1:19" ht="12" customHeight="1">
      <c r="A662" s="14"/>
      <c r="B662" s="17" t="s">
        <v>672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  <c r="N662" s="17">
        <v>2</v>
      </c>
      <c r="O662" s="17">
        <v>5</v>
      </c>
      <c r="P662" s="17">
        <v>17</v>
      </c>
      <c r="Q662" s="17">
        <v>21</v>
      </c>
      <c r="R662" s="17">
        <v>0</v>
      </c>
      <c r="S662" s="18">
        <f t="shared" si="25"/>
        <v>45</v>
      </c>
    </row>
    <row r="663" spans="1:19" ht="12" customHeight="1">
      <c r="A663" s="14"/>
      <c r="B663" s="17" t="s">
        <v>673</v>
      </c>
      <c r="C663" s="17">
        <v>0</v>
      </c>
      <c r="D663" s="17">
        <v>0</v>
      </c>
      <c r="E663" s="17">
        <v>0</v>
      </c>
      <c r="F663" s="17">
        <v>19</v>
      </c>
      <c r="G663" s="17">
        <v>19</v>
      </c>
      <c r="H663" s="17">
        <v>25</v>
      </c>
      <c r="I663" s="17">
        <v>17</v>
      </c>
      <c r="J663" s="17">
        <v>11</v>
      </c>
      <c r="K663" s="17">
        <v>12</v>
      </c>
      <c r="L663" s="17">
        <v>0</v>
      </c>
      <c r="M663" s="17">
        <v>0</v>
      </c>
      <c r="N663" s="17">
        <v>0</v>
      </c>
      <c r="O663" s="17">
        <v>0</v>
      </c>
      <c r="P663" s="17">
        <v>0</v>
      </c>
      <c r="Q663" s="17">
        <v>0</v>
      </c>
      <c r="R663" s="17">
        <v>0</v>
      </c>
      <c r="S663" s="18">
        <f t="shared" si="25"/>
        <v>103</v>
      </c>
    </row>
    <row r="664" spans="1:19" ht="12" customHeight="1">
      <c r="A664" s="14"/>
      <c r="B664" s="17" t="s">
        <v>674</v>
      </c>
      <c r="C664" s="17">
        <v>0</v>
      </c>
      <c r="D664" s="17">
        <v>0</v>
      </c>
      <c r="E664" s="17">
        <v>12</v>
      </c>
      <c r="F664" s="17">
        <v>16</v>
      </c>
      <c r="G664" s="17">
        <v>16</v>
      </c>
      <c r="H664" s="17">
        <v>14</v>
      </c>
      <c r="I664" s="17">
        <v>12</v>
      </c>
      <c r="J664" s="17">
        <v>0</v>
      </c>
      <c r="K664" s="17">
        <v>0</v>
      </c>
      <c r="L664" s="17">
        <v>0</v>
      </c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8">
        <f t="shared" si="25"/>
        <v>70</v>
      </c>
    </row>
    <row r="665" spans="1:19" ht="12" customHeight="1">
      <c r="A665" s="14"/>
      <c r="B665" s="17" t="s">
        <v>675</v>
      </c>
      <c r="C665" s="17">
        <v>0</v>
      </c>
      <c r="D665" s="17">
        <v>12</v>
      </c>
      <c r="E665" s="17">
        <v>0</v>
      </c>
      <c r="F665" s="17">
        <v>5</v>
      </c>
      <c r="G665" s="17">
        <v>8</v>
      </c>
      <c r="H665" s="17">
        <v>5</v>
      </c>
      <c r="I665" s="17">
        <v>2</v>
      </c>
      <c r="J665" s="17">
        <v>6</v>
      </c>
      <c r="K665" s="17">
        <v>2</v>
      </c>
      <c r="L665" s="17">
        <v>0</v>
      </c>
      <c r="M665" s="17">
        <v>0</v>
      </c>
      <c r="N665" s="17">
        <v>0</v>
      </c>
      <c r="O665" s="17">
        <v>0</v>
      </c>
      <c r="P665" s="17">
        <v>0</v>
      </c>
      <c r="Q665" s="17">
        <v>0</v>
      </c>
      <c r="R665" s="17">
        <v>0</v>
      </c>
      <c r="S665" s="18">
        <f t="shared" si="25"/>
        <v>40</v>
      </c>
    </row>
    <row r="666" spans="1:19" ht="12" customHeight="1">
      <c r="A666" s="14"/>
      <c r="B666" s="17" t="s">
        <v>676</v>
      </c>
      <c r="C666" s="17">
        <v>0</v>
      </c>
      <c r="D666" s="17">
        <v>0</v>
      </c>
      <c r="E666" s="17">
        <v>0</v>
      </c>
      <c r="F666" s="17">
        <v>0</v>
      </c>
      <c r="G666" s="17">
        <v>0</v>
      </c>
      <c r="H666" s="17">
        <v>0</v>
      </c>
      <c r="I666" s="17">
        <v>0</v>
      </c>
      <c r="J666" s="17">
        <v>0</v>
      </c>
      <c r="K666" s="17">
        <v>0</v>
      </c>
      <c r="L666" s="17">
        <v>0</v>
      </c>
      <c r="M666" s="17">
        <v>0</v>
      </c>
      <c r="N666" s="17">
        <v>10</v>
      </c>
      <c r="O666" s="17">
        <v>8</v>
      </c>
      <c r="P666" s="17">
        <v>9</v>
      </c>
      <c r="Q666" s="17">
        <v>3</v>
      </c>
      <c r="R666" s="17">
        <v>0</v>
      </c>
      <c r="S666" s="18">
        <f t="shared" si="25"/>
        <v>30</v>
      </c>
    </row>
    <row r="667" spans="2:19" ht="12" customHeight="1">
      <c r="B667" s="17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</row>
    <row r="668" spans="1:2" ht="12" customHeight="1">
      <c r="A668" s="20" t="s">
        <v>27</v>
      </c>
      <c r="B668" s="2"/>
    </row>
    <row r="669" ht="12" customHeight="1">
      <c r="A669" s="20"/>
    </row>
    <row r="670" spans="1:2" ht="12" customHeight="1">
      <c r="A670" s="20"/>
      <c r="B670" s="1"/>
    </row>
    <row r="671" spans="2:19" ht="12" customHeight="1">
      <c r="B671" s="26"/>
      <c r="C671" s="26"/>
      <c r="D671" s="26"/>
      <c r="E671" s="26"/>
      <c r="F671" s="26"/>
      <c r="G671" s="26" t="s">
        <v>28</v>
      </c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</row>
    <row r="672" spans="1:19" ht="12" customHeight="1">
      <c r="A672" s="20"/>
      <c r="B672" s="17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</row>
    <row r="673" spans="1:19" ht="12" customHeight="1">
      <c r="A673" s="20"/>
      <c r="B673" s="17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</row>
    <row r="674" spans="1:19" ht="12" customHeight="1">
      <c r="A674" s="20"/>
      <c r="B674" s="17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</row>
    <row r="675" spans="13:19" ht="12" customHeight="1">
      <c r="M675" s="18"/>
      <c r="N675" s="18"/>
      <c r="O675" s="18"/>
      <c r="P675" s="18"/>
      <c r="Q675" s="18"/>
      <c r="S675" s="18"/>
    </row>
    <row r="676" spans="13:19" ht="12" customHeight="1">
      <c r="M676" s="15"/>
      <c r="N676" s="15"/>
      <c r="O676" s="15"/>
      <c r="P676" s="15"/>
      <c r="Q676" s="15"/>
      <c r="S676" s="15"/>
    </row>
  </sheetData>
  <sheetProtection/>
  <mergeCells count="5">
    <mergeCell ref="Q1:S1"/>
    <mergeCell ref="P2:S2"/>
    <mergeCell ref="A3:S3"/>
    <mergeCell ref="A5:S5"/>
    <mergeCell ref="A4:S4"/>
  </mergeCells>
  <printOptions/>
  <pageMargins left="0.45" right="0.45" top="0.5" bottom="0.4" header="0.35" footer="0.25"/>
  <pageSetup horizontalDpi="600" verticalDpi="600" orientation="landscape" scale="87" r:id="rId1"/>
  <rowBreaks count="11" manualBreakCount="11">
    <brk id="47" max="255" man="1"/>
    <brk id="94" max="255" man="1"/>
    <brk id="140" max="255" man="1"/>
    <brk id="187" max="255" man="1"/>
    <brk id="233" max="255" man="1"/>
    <brk id="280" max="255" man="1"/>
    <brk id="327" max="255" man="1"/>
    <brk id="374" max="255" man="1"/>
    <brk id="419" max="255" man="1"/>
    <brk id="465" max="255" man="1"/>
    <brk id="51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MCote</cp:lastModifiedBy>
  <cp:lastPrinted>2009-03-19T13:36:26Z</cp:lastPrinted>
  <dcterms:created xsi:type="dcterms:W3CDTF">2009-03-19T13:35:31Z</dcterms:created>
  <dcterms:modified xsi:type="dcterms:W3CDTF">2009-04-09T13:32:31Z</dcterms:modified>
  <cp:category/>
  <cp:version/>
  <cp:contentType/>
  <cp:contentStatus/>
</cp:coreProperties>
</file>