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Enroll By Grade" sheetId="1" r:id="rId1"/>
  </sheets>
  <definedNames>
    <definedName name="_xlnm.Print_Area" localSheetId="0">'Enroll By Grade'!$A$1:$S$675</definedName>
    <definedName name="_xlnm.Print_Titles" localSheetId="0">'Enroll By Grade'!$12:$14</definedName>
  </definedNames>
  <calcPr fullCalcOnLoad="1"/>
</workbook>
</file>

<file path=xl/sharedStrings.xml><?xml version="1.0" encoding="utf-8"?>
<sst xmlns="http://schemas.openxmlformats.org/spreadsheetml/2006/main" count="685" uniqueCount="683">
  <si>
    <t>Data as of: December 23, 2015</t>
  </si>
  <si>
    <t>New Hampshire Department of Education</t>
  </si>
  <si>
    <t>Division of Program Support</t>
  </si>
  <si>
    <t>Bureau of Data Management</t>
  </si>
  <si>
    <t>101 Pleasant Street, Concord, NH 03301-3852</t>
  </si>
  <si>
    <t>Telephone: (603) 271-2778 Fax: (603) 271-3875</t>
  </si>
  <si>
    <t>Enrollments By Grade In New Hampshire Public Schools</t>
  </si>
  <si>
    <t>As of October 1, 2015</t>
  </si>
  <si>
    <t>District</t>
  </si>
  <si>
    <t>Pre-</t>
  </si>
  <si>
    <t>Readi-</t>
  </si>
  <si>
    <t>School</t>
  </si>
  <si>
    <t>sch</t>
  </si>
  <si>
    <t>Kind</t>
  </si>
  <si>
    <t>ness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</si>
  <si>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</si>
  <si>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</si>
  <si>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</si>
  <si>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</si>
  <si>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</si>
  <si>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</si>
  <si>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</si>
  <si>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</si>
  <si>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</si>
  <si>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</si>
  <si>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</si>
  <si>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</si>
  <si>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PG**</t>
  </si>
  <si>
    <t>Total</t>
  </si>
  <si>
    <t>State Total*</t>
  </si>
  <si>
    <t>Public Academies and Joint Maintenance Agreement</t>
  </si>
  <si>
    <t>Public Charter Schools</t>
  </si>
  <si>
    <t>*  Enrollments include students in Public District Schools, Public Academies, Joint Maintenance Agreement and Public Charter Schools.</t>
  </si>
  <si>
    <t>** Post Graduate.</t>
  </si>
  <si>
    <t>173  (32.58)</t>
  </si>
  <si>
    <t>Equal Opportunity Employer - Equal Educational Opportunities</t>
  </si>
  <si>
    <t>Allenstown</t>
  </si>
  <si>
    <t>Allenstown Elementary School</t>
  </si>
  <si>
    <t>Armand R. Dupont School</t>
  </si>
  <si>
    <t>Alton</t>
  </si>
  <si>
    <t>Alton Central School (Elem)</t>
  </si>
  <si>
    <t>Amherst</t>
  </si>
  <si>
    <t>Amherst Middle School</t>
  </si>
  <si>
    <t>Clark-Wilkins School</t>
  </si>
  <si>
    <t>Andover</t>
  </si>
  <si>
    <t>Andover Elementary School</t>
  </si>
  <si>
    <t>Ashland</t>
  </si>
  <si>
    <t>Ashland Elementary School</t>
  </si>
  <si>
    <t>Auburn</t>
  </si>
  <si>
    <t>Auburn Village School</t>
  </si>
  <si>
    <t>Barnstead</t>
  </si>
  <si>
    <t>Barnstead Elementary School</t>
  </si>
  <si>
    <t>Barrington</t>
  </si>
  <si>
    <t>Barrington Elementary School</t>
  </si>
  <si>
    <t>Barrington Middle School</t>
  </si>
  <si>
    <t>Early Childhood Learning Center</t>
  </si>
  <si>
    <t>Bartlett</t>
  </si>
  <si>
    <t>Josiah Bartlett Elementary School</t>
  </si>
  <si>
    <t>Bath</t>
  </si>
  <si>
    <t>Bath Village School</t>
  </si>
  <si>
    <t>Bedford</t>
  </si>
  <si>
    <t>Bedford High School</t>
  </si>
  <si>
    <t>McKelvie Intermediate School</t>
  </si>
  <si>
    <t>Memorial School</t>
  </si>
  <si>
    <t>Peter Woodbury School</t>
  </si>
  <si>
    <t>Riddle Brook School</t>
  </si>
  <si>
    <t>Ross A. Lurgio Middle School</t>
  </si>
  <si>
    <t>Berlin</t>
  </si>
  <si>
    <t>Berlin Middle School</t>
  </si>
  <si>
    <t>Berlin Senior High School</t>
  </si>
  <si>
    <t>Brown Elementary School</t>
  </si>
  <si>
    <t>Hillside Elementary School</t>
  </si>
  <si>
    <t>Bethlehem</t>
  </si>
  <si>
    <t>Bethlehem Elementary School</t>
  </si>
  <si>
    <t>Bow</t>
  </si>
  <si>
    <t>Bow Elementary School</t>
  </si>
  <si>
    <t>Bow High School</t>
  </si>
  <si>
    <t>Bow Memorial School</t>
  </si>
  <si>
    <t>Brentwood</t>
  </si>
  <si>
    <t>Swasey Central School</t>
  </si>
  <si>
    <t>Brookline</t>
  </si>
  <si>
    <t>Captain Samuel Douglass Academy</t>
  </si>
  <si>
    <t>Richard Maghakian Memorial School</t>
  </si>
  <si>
    <t>Campton</t>
  </si>
  <si>
    <t>Campton Elementary School</t>
  </si>
  <si>
    <t>Candia</t>
  </si>
  <si>
    <t>Henry W. Moore School</t>
  </si>
  <si>
    <t>Chester</t>
  </si>
  <si>
    <t>Chester Academy</t>
  </si>
  <si>
    <t>Chesterfield</t>
  </si>
  <si>
    <t>Chesterfield Central School</t>
  </si>
  <si>
    <t>Chichester</t>
  </si>
  <si>
    <t>Chichester Central School</t>
  </si>
  <si>
    <t>Claremont</t>
  </si>
  <si>
    <t>Bluff School</t>
  </si>
  <si>
    <t>Claremont Middle School</t>
  </si>
  <si>
    <t>Disnard Elementary School</t>
  </si>
  <si>
    <t>Maple Avenue School</t>
  </si>
  <si>
    <t>Stevens High School</t>
  </si>
  <si>
    <t>Colebrook</t>
  </si>
  <si>
    <t>Colebrook Academy</t>
  </si>
  <si>
    <t>Colebrook Elementary School</t>
  </si>
  <si>
    <t>Concord</t>
  </si>
  <si>
    <t>Abbot-Downing School</t>
  </si>
  <si>
    <t>Beaver Meadow School</t>
  </si>
  <si>
    <t>Broken Ground School</t>
  </si>
  <si>
    <t>Christa McAuliffe School</t>
  </si>
  <si>
    <t>Concord High School</t>
  </si>
  <si>
    <t>Mill Brook School</t>
  </si>
  <si>
    <t>Rundlett Middle School</t>
  </si>
  <si>
    <t>Contoocook Valley</t>
  </si>
  <si>
    <t>Antrim Elementary School</t>
  </si>
  <si>
    <t>Conval Regional High School</t>
  </si>
  <si>
    <t>Dublin Consolidated School</t>
  </si>
  <si>
    <t>Francestown Elementary School</t>
  </si>
  <si>
    <t>Great Brook School</t>
  </si>
  <si>
    <t>Greenfield Elementary School</t>
  </si>
  <si>
    <t>Hancock Elementary School</t>
  </si>
  <si>
    <t>Peterborough Elementary School</t>
  </si>
  <si>
    <t>Pierce Elementary School</t>
  </si>
  <si>
    <t>South Meadow School</t>
  </si>
  <si>
    <t>Temple Elementary School</t>
  </si>
  <si>
    <t>Conway</t>
  </si>
  <si>
    <t>A. Crosby Kennett Middle School</t>
  </si>
  <si>
    <t>Conway Elementary School</t>
  </si>
  <si>
    <t>John H. Fuller School</t>
  </si>
  <si>
    <t>Kennett High School</t>
  </si>
  <si>
    <t>Pine Tree Elementary School</t>
  </si>
  <si>
    <t>Cornish</t>
  </si>
  <si>
    <t>Cornish Elementary School</t>
  </si>
  <si>
    <t>Croydon</t>
  </si>
  <si>
    <t>Croydon Village School</t>
  </si>
  <si>
    <t>Deerfield</t>
  </si>
  <si>
    <t>Deerfield Community School</t>
  </si>
  <si>
    <t>Derry Cooperative</t>
  </si>
  <si>
    <t>Derry Early Education Program</t>
  </si>
  <si>
    <t>Derry Village School</t>
  </si>
  <si>
    <t>East Derry Memorial Elementary School</t>
  </si>
  <si>
    <t>Ernest P. Barka Elementary School</t>
  </si>
  <si>
    <t>Gilbert H. Hood Middle School</t>
  </si>
  <si>
    <t>Grinnell School</t>
  </si>
  <si>
    <t>South Range Elementary School</t>
  </si>
  <si>
    <t>West Running Brook Middle School</t>
  </si>
  <si>
    <t>Dover</t>
  </si>
  <si>
    <t>Dover Middle School</t>
  </si>
  <si>
    <t>Dover Senior High School</t>
  </si>
  <si>
    <t>Garrison School</t>
  </si>
  <si>
    <t>Horne Street School</t>
  </si>
  <si>
    <t>Woodman Park School</t>
  </si>
  <si>
    <t>Dresden</t>
  </si>
  <si>
    <t>Frances C. Richmond School</t>
  </si>
  <si>
    <t>Hanover High School</t>
  </si>
  <si>
    <t>Dunbarton</t>
  </si>
  <si>
    <t>Dunbarton Elementary School</t>
  </si>
  <si>
    <t>East Kingston</t>
  </si>
  <si>
    <t>East Kingston Elementary School</t>
  </si>
  <si>
    <t>Epping</t>
  </si>
  <si>
    <t>Epping Elementary School</t>
  </si>
  <si>
    <t>Epping High School</t>
  </si>
  <si>
    <t>Epping Middle School</t>
  </si>
  <si>
    <t>Epsom</t>
  </si>
  <si>
    <t>Epsom Central School</t>
  </si>
  <si>
    <t>Errol</t>
  </si>
  <si>
    <t>Errol Consolidated Elementary School</t>
  </si>
  <si>
    <t>Exeter</t>
  </si>
  <si>
    <t>Lincoln Street Elementary School</t>
  </si>
  <si>
    <t>Main Street School</t>
  </si>
  <si>
    <t>Exeter Region Cooperative</t>
  </si>
  <si>
    <t>Cooperative Middle School</t>
  </si>
  <si>
    <t>Exeter High School</t>
  </si>
  <si>
    <t>Fall Mountain Regional</t>
  </si>
  <si>
    <t>Acworth Elementary School</t>
  </si>
  <si>
    <t>Alstead Primary School</t>
  </si>
  <si>
    <t>Charlestown Middle School</t>
  </si>
  <si>
    <t>Charlestown Primary School</t>
  </si>
  <si>
    <t>Fall Mountain Regional High School</t>
  </si>
  <si>
    <t>Fall Mountain Regional -Pre School Program</t>
  </si>
  <si>
    <t>N. Charlestown Community School</t>
  </si>
  <si>
    <t>North Walpole School</t>
  </si>
  <si>
    <t>Sarah Porter School</t>
  </si>
  <si>
    <t>Vilas Elementary School</t>
  </si>
  <si>
    <t>Walpole Elementary School</t>
  </si>
  <si>
    <t>Walpole Primary School</t>
  </si>
  <si>
    <t>Farmington</t>
  </si>
  <si>
    <t>Farmington Senior High School</t>
  </si>
  <si>
    <t>Henry Wilson Memorial School</t>
  </si>
  <si>
    <t>Valley View Community School</t>
  </si>
  <si>
    <t>Franklin</t>
  </si>
  <si>
    <t>Franklin - Pre School Program</t>
  </si>
  <si>
    <t>Franklin High School</t>
  </si>
  <si>
    <t>Franklin Middle School</t>
  </si>
  <si>
    <t>Paul A. Smith School</t>
  </si>
  <si>
    <t>Freedom</t>
  </si>
  <si>
    <t>Freedom Elementary School</t>
  </si>
  <si>
    <t>Fremont</t>
  </si>
  <si>
    <t>Ellis School</t>
  </si>
  <si>
    <t>Gilford</t>
  </si>
  <si>
    <t>Gilford Elementary School</t>
  </si>
  <si>
    <t>Gilford High School</t>
  </si>
  <si>
    <t>Gilford Middle School</t>
  </si>
  <si>
    <t>Gilmanton</t>
  </si>
  <si>
    <t>Gilmanton Elementary School</t>
  </si>
  <si>
    <t>Goffstown</t>
  </si>
  <si>
    <t>Bartlett Elementary School</t>
  </si>
  <si>
    <t>Glen Lake School</t>
  </si>
  <si>
    <t>Goffstown High School</t>
  </si>
  <si>
    <t>Mountain View Middle School</t>
  </si>
  <si>
    <t>Gorham Randolph Shelburne Cooperative</t>
  </si>
  <si>
    <t>Edward Fenn School</t>
  </si>
  <si>
    <t>Gorham High School</t>
  </si>
  <si>
    <t>Gorham Middle School</t>
  </si>
  <si>
    <t>Governor Wentworth Regional</t>
  </si>
  <si>
    <t>Carpenter Elementary School</t>
  </si>
  <si>
    <t>Crescent Lake School</t>
  </si>
  <si>
    <t>Effingham Elementary School</t>
  </si>
  <si>
    <t>Kingswood Regional High School</t>
  </si>
  <si>
    <t>Kingswood Regional Middle School</t>
  </si>
  <si>
    <t>New Durham Elementary School</t>
  </si>
  <si>
    <t>Ossipee Central School</t>
  </si>
  <si>
    <t>Tuftonboro Central School</t>
  </si>
  <si>
    <t>Grantham</t>
  </si>
  <si>
    <t>Grantham Village School</t>
  </si>
  <si>
    <t>Greenland</t>
  </si>
  <si>
    <t>Greenland Central School</t>
  </si>
  <si>
    <t>Hampstead</t>
  </si>
  <si>
    <t>Hampstead Central School</t>
  </si>
  <si>
    <t>Hampstead Middle School</t>
  </si>
  <si>
    <t>Hampton</t>
  </si>
  <si>
    <t>Adeline C. Marston School</t>
  </si>
  <si>
    <t>Hampton Academy</t>
  </si>
  <si>
    <t>Hampton Centre School</t>
  </si>
  <si>
    <t>Hampton Falls</t>
  </si>
  <si>
    <t>Lincoln Akerman School</t>
  </si>
  <si>
    <t>Hanover</t>
  </si>
  <si>
    <t>Bernice A. Ray School</t>
  </si>
  <si>
    <t>Harrisville</t>
  </si>
  <si>
    <t>Wells Memorial School</t>
  </si>
  <si>
    <t>Haverhill Cooperative</t>
  </si>
  <si>
    <t>Haverhill Cooperative Middle School</t>
  </si>
  <si>
    <t>Woodsville Elementary School</t>
  </si>
  <si>
    <t>Woodsville High School</t>
  </si>
  <si>
    <t>Henniker</t>
  </si>
  <si>
    <t>Henniker Community School</t>
  </si>
  <si>
    <t>Hill</t>
  </si>
  <si>
    <t>Jennie D. Blake School</t>
  </si>
  <si>
    <t>Hillsboro-Deering Cooperative</t>
  </si>
  <si>
    <t>Hillsboro-Deering Elementary School</t>
  </si>
  <si>
    <t>Hillsboro-Deering High School</t>
  </si>
  <si>
    <t>Hillsboro-Deering Middle School</t>
  </si>
  <si>
    <t>Hinsdale</t>
  </si>
  <si>
    <t>Hinsdale Elementary School</t>
  </si>
  <si>
    <t>Hinsdale High School</t>
  </si>
  <si>
    <t>Hinsdale Middle High School</t>
  </si>
  <si>
    <t>Holderness</t>
  </si>
  <si>
    <t>Holderness Central School</t>
  </si>
  <si>
    <t>Hollis</t>
  </si>
  <si>
    <t>Hollis Primary School</t>
  </si>
  <si>
    <t>Hollis Upper Elementary School</t>
  </si>
  <si>
    <t>Hollis-Brookline Cooperative</t>
  </si>
  <si>
    <t>Hollis-Brookline High School</t>
  </si>
  <si>
    <t>Hollis-Brookline Middle School</t>
  </si>
  <si>
    <t>Hooksett</t>
  </si>
  <si>
    <t>David R. Cawley Middle School</t>
  </si>
  <si>
    <t>Fred C. Underhill School</t>
  </si>
  <si>
    <t>Hooksett Memorial School</t>
  </si>
  <si>
    <t>Hopkinton</t>
  </si>
  <si>
    <t>Harold Martin School</t>
  </si>
  <si>
    <t>Hopkinton High School</t>
  </si>
  <si>
    <t>Hopkinton Middle School</t>
  </si>
  <si>
    <t>Maple Street Elementary School</t>
  </si>
  <si>
    <t>Hudson</t>
  </si>
  <si>
    <t>Alvirne High School</t>
  </si>
  <si>
    <t>Dr. H. O. Smith Elementary School</t>
  </si>
  <si>
    <t>Hills Garrison Elementary School</t>
  </si>
  <si>
    <t>Hudson Memorial School</t>
  </si>
  <si>
    <t>Nottingham West Elementary School</t>
  </si>
  <si>
    <t>Inter-Lakes Cooperative</t>
  </si>
  <si>
    <t>Inter-Lakes Elementary School</t>
  </si>
  <si>
    <t>Inter-Lakes High School</t>
  </si>
  <si>
    <t>Inter-Lakes Middle Tier</t>
  </si>
  <si>
    <t>Sandwich Central School</t>
  </si>
  <si>
    <t>Jackson</t>
  </si>
  <si>
    <t>Jackson Grammar School</t>
  </si>
  <si>
    <t>Jaffrey-Rindge Cooperative</t>
  </si>
  <si>
    <t>Conant High School</t>
  </si>
  <si>
    <t>Jaffrey Grade School</t>
  </si>
  <si>
    <t>Jaffrey-Rindge Middle School</t>
  </si>
  <si>
    <t>Rindge Memorial School</t>
  </si>
  <si>
    <t>John Stark Regional</t>
  </si>
  <si>
    <t>John Stark Regional High School</t>
  </si>
  <si>
    <t>Kearsarge Regional</t>
  </si>
  <si>
    <t>James House Preschool</t>
  </si>
  <si>
    <t>Kearsarge Reg. Elem. School at New London</t>
  </si>
  <si>
    <t>Kearsarge Reg. Elementary School - Bradford</t>
  </si>
  <si>
    <t>Kearsarge Regional High School</t>
  </si>
  <si>
    <t>Kearsarge Regional Middle School</t>
  </si>
  <si>
    <t>Simonds Elementary School</t>
  </si>
  <si>
    <t>Sutton Central Elementary School</t>
  </si>
  <si>
    <t>Keene</t>
  </si>
  <si>
    <t>Franklin Elementary School</t>
  </si>
  <si>
    <t>Fuller Elementary School</t>
  </si>
  <si>
    <t>Jonathan M. Daniels School</t>
  </si>
  <si>
    <t>Keene High School</t>
  </si>
  <si>
    <t>Keene Middle School</t>
  </si>
  <si>
    <t>Symonds Elementary School</t>
  </si>
  <si>
    <t>Wheelock Elementary School</t>
  </si>
  <si>
    <t>Kensington</t>
  </si>
  <si>
    <t>Kensington Elementary School</t>
  </si>
  <si>
    <t>Laconia</t>
  </si>
  <si>
    <t>Elm Street School</t>
  </si>
  <si>
    <t>Laconia High School</t>
  </si>
  <si>
    <t>Laconia Middle School</t>
  </si>
  <si>
    <t>Pleasant Street School</t>
  </si>
  <si>
    <t>Woodland Heights Elementary School</t>
  </si>
  <si>
    <t>Lafayette Regional</t>
  </si>
  <si>
    <t>Lafayette Regional School</t>
  </si>
  <si>
    <t>Landaff</t>
  </si>
  <si>
    <t>Landaff Blue School</t>
  </si>
  <si>
    <t>Lebanon</t>
  </si>
  <si>
    <t>Hanover Street School</t>
  </si>
  <si>
    <t>Lebanon High School</t>
  </si>
  <si>
    <t>Lebanon Middle School</t>
  </si>
  <si>
    <t>Mt. Lebanon School</t>
  </si>
  <si>
    <t>Lempster</t>
  </si>
  <si>
    <t>Lempster Community School</t>
  </si>
  <si>
    <t>Lincoln-Woodstock Cooperative</t>
  </si>
  <si>
    <t>Lin-Wood Public School (Elem)</t>
  </si>
  <si>
    <t>Lin-Wood Public School (High)</t>
  </si>
  <si>
    <t>Lin-Wood Public School (Middle)</t>
  </si>
  <si>
    <t>Lisbon Regional</t>
  </si>
  <si>
    <t>Lisbon Regional School (Elem)</t>
  </si>
  <si>
    <t>Lisbon Regional School (High)</t>
  </si>
  <si>
    <t>Lisbon Regional School (Middle)</t>
  </si>
  <si>
    <t>Litchfield</t>
  </si>
  <si>
    <t>Campbell High School</t>
  </si>
  <si>
    <t>Griffin Memorial School</t>
  </si>
  <si>
    <t>Litchfield Middle School</t>
  </si>
  <si>
    <t>Littleton</t>
  </si>
  <si>
    <t>Daisy Bronson Junior High School</t>
  </si>
  <si>
    <t>Littleton High School</t>
  </si>
  <si>
    <t>Mildred C. Lakeway School</t>
  </si>
  <si>
    <t>Londonderry</t>
  </si>
  <si>
    <t>Londonderry Middle School</t>
  </si>
  <si>
    <t>Londonderry Senior High School</t>
  </si>
  <si>
    <t>Matthew Thornton Elementary School</t>
  </si>
  <si>
    <t>Moose Hill School</t>
  </si>
  <si>
    <t>North Londonderry Elementary School</t>
  </si>
  <si>
    <t>South Londonderry Elementary School</t>
  </si>
  <si>
    <t>Lyme</t>
  </si>
  <si>
    <t>Lyme Elementary School</t>
  </si>
  <si>
    <t>Madison</t>
  </si>
  <si>
    <t>Madison Elementary School</t>
  </si>
  <si>
    <t>Manchester</t>
  </si>
  <si>
    <t>Bakersville School</t>
  </si>
  <si>
    <t>Beech Street School</t>
  </si>
  <si>
    <t>Gossler Park School</t>
  </si>
  <si>
    <t>Green Acres School</t>
  </si>
  <si>
    <t>Hallsville School</t>
  </si>
  <si>
    <t>Henry J. McLaughlin Middle School</t>
  </si>
  <si>
    <t>Highland-Goffes Falls School</t>
  </si>
  <si>
    <t>Hillside Middle School</t>
  </si>
  <si>
    <t>Jewett School</t>
  </si>
  <si>
    <t>Manchester Central High School</t>
  </si>
  <si>
    <t>Manchester Memorial High School</t>
  </si>
  <si>
    <t>Manchester School of Technology (High School)</t>
  </si>
  <si>
    <t>Manchester West High School</t>
  </si>
  <si>
    <t>McDonough School</t>
  </si>
  <si>
    <t>Middle School At Parkside</t>
  </si>
  <si>
    <t>Northwest Elementary School</t>
  </si>
  <si>
    <t>Parker-Varney School</t>
  </si>
  <si>
    <t>Smyth Road School</t>
  </si>
  <si>
    <t>Southside Middle School</t>
  </si>
  <si>
    <t>Webster School</t>
  </si>
  <si>
    <t>Weston School</t>
  </si>
  <si>
    <t>Wilson School</t>
  </si>
  <si>
    <t>Marlborough</t>
  </si>
  <si>
    <t>Marlborough Elementary School</t>
  </si>
  <si>
    <t>Marlow</t>
  </si>
  <si>
    <t>John D. Perkins Academy</t>
  </si>
  <si>
    <t>Mascenic Regional</t>
  </si>
  <si>
    <t>Boynton Middle School</t>
  </si>
  <si>
    <t>Highbridge Hill Elementary School</t>
  </si>
  <si>
    <t>Mascenic Regional High School</t>
  </si>
  <si>
    <t>Mascoma Valley Regional</t>
  </si>
  <si>
    <t>Canaan Elementary School</t>
  </si>
  <si>
    <t>Enfield Village School</t>
  </si>
  <si>
    <t>Indian River School</t>
  </si>
  <si>
    <t>Mascoma Valley Regional High School</t>
  </si>
  <si>
    <t>Mason</t>
  </si>
  <si>
    <t>Mason Elementary School</t>
  </si>
  <si>
    <t>Merrimack</t>
  </si>
  <si>
    <t>James Mastricola Elementary School</t>
  </si>
  <si>
    <t>James Mastricola Upper Elementary School</t>
  </si>
  <si>
    <t>Merrimack High School</t>
  </si>
  <si>
    <t>Merrimack Middle School</t>
  </si>
  <si>
    <t>Reeds Ferry School</t>
  </si>
  <si>
    <t>Thorntons Ferry School</t>
  </si>
  <si>
    <t>Merrimack Valley</t>
  </si>
  <si>
    <t>Boscawen Elementary School</t>
  </si>
  <si>
    <t>Loudon Elementary School</t>
  </si>
  <si>
    <t>Merrimack Valley High School</t>
  </si>
  <si>
    <t>Merrimack Valley Middle School</t>
  </si>
  <si>
    <t>Penacook Elementary School</t>
  </si>
  <si>
    <t>Salisbury Elementary School</t>
  </si>
  <si>
    <t>Webster Elementary School</t>
  </si>
  <si>
    <t>Milan</t>
  </si>
  <si>
    <t>Milan Village Elementary School</t>
  </si>
  <si>
    <t>Milford</t>
  </si>
  <si>
    <t>Heron Pond Elementary School</t>
  </si>
  <si>
    <t>Jacques Memorial Elementary School</t>
  </si>
  <si>
    <t>Milford High School</t>
  </si>
  <si>
    <t>Milford Middle School</t>
  </si>
  <si>
    <t>Milton</t>
  </si>
  <si>
    <t>Milton Elementary School</t>
  </si>
  <si>
    <t>Nute High School</t>
  </si>
  <si>
    <t>Nute Junior High School</t>
  </si>
  <si>
    <t>Monadnock Regional</t>
  </si>
  <si>
    <t>Cutler School</t>
  </si>
  <si>
    <t>Dr. George S. Emerson Elementary School</t>
  </si>
  <si>
    <t>Gilsum Elementary School</t>
  </si>
  <si>
    <t>Monadnock Regional High School</t>
  </si>
  <si>
    <t>Monadnock Regional Middle School</t>
  </si>
  <si>
    <t>Mount Caesar School</t>
  </si>
  <si>
    <t>Troy Elementary School</t>
  </si>
  <si>
    <t>Monroe</t>
  </si>
  <si>
    <t>Monroe Consolidated School</t>
  </si>
  <si>
    <t>Mont Vernon</t>
  </si>
  <si>
    <t>Mont Vernon Village School</t>
  </si>
  <si>
    <t>Moultonborough</t>
  </si>
  <si>
    <t>Moultonborough Academy</t>
  </si>
  <si>
    <t>Moultonborough Academy (Junior High)</t>
  </si>
  <si>
    <t>Moultonborough Central School</t>
  </si>
  <si>
    <t>Nashua</t>
  </si>
  <si>
    <t>Amherst Street School</t>
  </si>
  <si>
    <t>Bicentennial Elementary School</t>
  </si>
  <si>
    <t>Birch Hill Elementary School</t>
  </si>
  <si>
    <t>Broad Street Elementary School</t>
  </si>
  <si>
    <t>Charlotte Ave Elementary School</t>
  </si>
  <si>
    <t>Dr. Norman W. Crisp School</t>
  </si>
  <si>
    <t>Elm Street Middle School</t>
  </si>
  <si>
    <t>Fairgrounds Elementary School</t>
  </si>
  <si>
    <t>Fairgrounds Middle School</t>
  </si>
  <si>
    <t>Ledge Street School</t>
  </si>
  <si>
    <t>Main Dunstable School</t>
  </si>
  <si>
    <t>Mt. Pleasant School</t>
  </si>
  <si>
    <t>Nashua High School North</t>
  </si>
  <si>
    <t>Nashua High School South</t>
  </si>
  <si>
    <t>Nashua Title I Preschool</t>
  </si>
  <si>
    <t>New Searles School</t>
  </si>
  <si>
    <t>Pennichuck Middle School</t>
  </si>
  <si>
    <t>Sunset Heights School</t>
  </si>
  <si>
    <t>Nelson</t>
  </si>
  <si>
    <t>Nelson Elementary School</t>
  </si>
  <si>
    <t>New Boston</t>
  </si>
  <si>
    <t>New Boston Central School</t>
  </si>
  <si>
    <t>New Castle</t>
  </si>
  <si>
    <t>Maude H. Trefethen School</t>
  </si>
  <si>
    <t>Newfields</t>
  </si>
  <si>
    <t>Newfields Elementary School</t>
  </si>
  <si>
    <t>Newfound Area</t>
  </si>
  <si>
    <t>Bridgewater-Hebron Village School</t>
  </si>
  <si>
    <t>Bristol Elementary School</t>
  </si>
  <si>
    <t>Danbury Elementary School</t>
  </si>
  <si>
    <t>New Hampton Community School</t>
  </si>
  <si>
    <t>Newfound Memorial Middle School</t>
  </si>
  <si>
    <t>Newfound Regional High School</t>
  </si>
  <si>
    <t>Newington</t>
  </si>
  <si>
    <t>Newington Public School</t>
  </si>
  <si>
    <t>Newmarket</t>
  </si>
  <si>
    <t>Newmarket Elementary School</t>
  </si>
  <si>
    <t>Newmarket Jr.-Sr. High (Elem)</t>
  </si>
  <si>
    <t>Newmarket Jr.-Sr. High School</t>
  </si>
  <si>
    <t>Newport</t>
  </si>
  <si>
    <t>Newport Middle High School (High)</t>
  </si>
  <si>
    <t>Newport Middle School</t>
  </si>
  <si>
    <t>Richards Elementary School</t>
  </si>
  <si>
    <t>Towle Elementary School</t>
  </si>
  <si>
    <t>North Hampton</t>
  </si>
  <si>
    <t>North Hampton School</t>
  </si>
  <si>
    <t>Northumberland</t>
  </si>
  <si>
    <t>Groveton Elementary School</t>
  </si>
  <si>
    <t>Groveton High School</t>
  </si>
  <si>
    <t>Groveton High School (Middle)</t>
  </si>
  <si>
    <t>Northwood</t>
  </si>
  <si>
    <t>Northwood Elementary School</t>
  </si>
  <si>
    <t>Nottingham</t>
  </si>
  <si>
    <t>Nottingham Elementary School</t>
  </si>
  <si>
    <t>Oyster River Coop</t>
  </si>
  <si>
    <t>Mast Way School</t>
  </si>
  <si>
    <t>Moharimet School</t>
  </si>
  <si>
    <t>Oyster River High School</t>
  </si>
  <si>
    <t>Oyster River Middle School</t>
  </si>
  <si>
    <t>Pelham</t>
  </si>
  <si>
    <t>Pelham Elementary School</t>
  </si>
  <si>
    <t>Pelham High School</t>
  </si>
  <si>
    <t>Pelham Memorial School</t>
  </si>
  <si>
    <t>Pembroke</t>
  </si>
  <si>
    <t>Pembroke Academy</t>
  </si>
  <si>
    <t>Pembroke Hill School</t>
  </si>
  <si>
    <t>Pembroke Village School</t>
  </si>
  <si>
    <t>Three Rivers School</t>
  </si>
  <si>
    <t>Pemi-Baker Regional</t>
  </si>
  <si>
    <t>Plymouth Regional High School</t>
  </si>
  <si>
    <t>Piermont</t>
  </si>
  <si>
    <t>Piermont Village School</t>
  </si>
  <si>
    <t>Pittsburg</t>
  </si>
  <si>
    <t>Pittsburg School (Elem)</t>
  </si>
  <si>
    <t>Pittsburg School (High)</t>
  </si>
  <si>
    <t>Pittsfield</t>
  </si>
  <si>
    <t>Pittsfield Elementary School</t>
  </si>
  <si>
    <t>Pittsfield High School</t>
  </si>
  <si>
    <t>Pittsfield Middle School</t>
  </si>
  <si>
    <t>Plainfield</t>
  </si>
  <si>
    <t>Plainfield Elementary School</t>
  </si>
  <si>
    <t>Plymouth</t>
  </si>
  <si>
    <t>Plymouth Elementary School</t>
  </si>
  <si>
    <t>Portsmouth</t>
  </si>
  <si>
    <t>Little Harbour School</t>
  </si>
  <si>
    <t>Mary C. Dondero Elementary School</t>
  </si>
  <si>
    <t>New Franklin School</t>
  </si>
  <si>
    <t>PEEP School - Pre School Program</t>
  </si>
  <si>
    <t>Portsmouth High School</t>
  </si>
  <si>
    <t>Portsmouth Middle School</t>
  </si>
  <si>
    <t>Profile</t>
  </si>
  <si>
    <t>Profile Junior High School</t>
  </si>
  <si>
    <t>Profile Senior High School</t>
  </si>
  <si>
    <t>Raymond</t>
  </si>
  <si>
    <t>Iber Holmes Gove Middle School</t>
  </si>
  <si>
    <t>Lamprey River Elementary School</t>
  </si>
  <si>
    <t>Raymond High School</t>
  </si>
  <si>
    <t>Rochester</t>
  </si>
  <si>
    <t>Bud Carlson Academy</t>
  </si>
  <si>
    <t>Chamberlain Street School</t>
  </si>
  <si>
    <t>East Rochester School</t>
  </si>
  <si>
    <t>Gonic School</t>
  </si>
  <si>
    <t>Maple Street Magnet School</t>
  </si>
  <si>
    <t>McClelland School</t>
  </si>
  <si>
    <t>Nancy Loud School</t>
  </si>
  <si>
    <t>Rochester Middle School</t>
  </si>
  <si>
    <t>School Street School</t>
  </si>
  <si>
    <t>Spaulding High School</t>
  </si>
  <si>
    <t>William Allen School</t>
  </si>
  <si>
    <t>Rollinsford</t>
  </si>
  <si>
    <t>Rollinsford Grade School</t>
  </si>
  <si>
    <t>Rumney</t>
  </si>
  <si>
    <t>Russell Elementary School</t>
  </si>
  <si>
    <t>Rye</t>
  </si>
  <si>
    <t>Rye Elementary School</t>
  </si>
  <si>
    <t>Rye Junior High School</t>
  </si>
  <si>
    <t>Salem</t>
  </si>
  <si>
    <t>Dr. L. F. Soule School</t>
  </si>
  <si>
    <t>Mary A. Fisk Elementary School</t>
  </si>
  <si>
    <t>North Salem Elementary School</t>
  </si>
  <si>
    <t>Salem High School</t>
  </si>
  <si>
    <t>William E. Lancaster School</t>
  </si>
  <si>
    <t>William T. Barron Elementary School</t>
  </si>
  <si>
    <t>Woodbury School</t>
  </si>
  <si>
    <t>Sanborn Regional</t>
  </si>
  <si>
    <t>Daniel J. Bakie School</t>
  </si>
  <si>
    <t>Sanborn Regional High School</t>
  </si>
  <si>
    <t>Sanborn Regional Middle School</t>
  </si>
  <si>
    <t>Seabrook</t>
  </si>
  <si>
    <t>Seabrook Elementary School</t>
  </si>
  <si>
    <t>Seabrook Middle School</t>
  </si>
  <si>
    <t>Shaker Regional</t>
  </si>
  <si>
    <t>Belmont Elementary School</t>
  </si>
  <si>
    <t>Belmont High School</t>
  </si>
  <si>
    <t>Belmont Middle School</t>
  </si>
  <si>
    <t>Canterbury Elementary School</t>
  </si>
  <si>
    <t>Somersworth</t>
  </si>
  <si>
    <t>Idlehurst Elementary School</t>
  </si>
  <si>
    <t>Maple Wood Elementary School</t>
  </si>
  <si>
    <t>Somersworth High School</t>
  </si>
  <si>
    <t>Somersworth Middle School</t>
  </si>
  <si>
    <t>Souhegan Cooperative</t>
  </si>
  <si>
    <t>Souhegan Coop High School</t>
  </si>
  <si>
    <t>South Hampton</t>
  </si>
  <si>
    <t>South Hampton Barnard School</t>
  </si>
  <si>
    <t>Stark</t>
  </si>
  <si>
    <t>Stark Village School</t>
  </si>
  <si>
    <t>Stewartstown</t>
  </si>
  <si>
    <t>Stewartstown Community School</t>
  </si>
  <si>
    <t>Stoddard</t>
  </si>
  <si>
    <t>James Faulkner Elementary School</t>
  </si>
  <si>
    <t>Strafford</t>
  </si>
  <si>
    <t>Strafford School</t>
  </si>
  <si>
    <t>Stratford</t>
  </si>
  <si>
    <t>Stratford Public School</t>
  </si>
  <si>
    <t>Stratham</t>
  </si>
  <si>
    <t>Stratham Memorial School</t>
  </si>
  <si>
    <t>Sunapee</t>
  </si>
  <si>
    <t>Sunapee Central School</t>
  </si>
  <si>
    <t>Sunapee Middle High School</t>
  </si>
  <si>
    <t>Sunapee Sr. High School</t>
  </si>
  <si>
    <t>Tamworth</t>
  </si>
  <si>
    <t>Kenneth A. Brett School</t>
  </si>
  <si>
    <t>Thornton</t>
  </si>
  <si>
    <t>Thornton Central School</t>
  </si>
  <si>
    <t>Timberlane Regional</t>
  </si>
  <si>
    <t>Atkinson Academy</t>
  </si>
  <si>
    <t>Danville Elementary School</t>
  </si>
  <si>
    <t>Pollard Elementary School</t>
  </si>
  <si>
    <t>Sandown Central School</t>
  </si>
  <si>
    <t>Sandown North Elementary School</t>
  </si>
  <si>
    <t>Timberlane Regional High School</t>
  </si>
  <si>
    <t>Timberlane Regional Middle School</t>
  </si>
  <si>
    <t>Unity</t>
  </si>
  <si>
    <t>Unity Elementary School</t>
  </si>
  <si>
    <t>Wakefield</t>
  </si>
  <si>
    <t>Paul Elementary School</t>
  </si>
  <si>
    <t>Warren</t>
  </si>
  <si>
    <t>Warren Village School</t>
  </si>
  <si>
    <t>Washington</t>
  </si>
  <si>
    <t>Washington Elementary School</t>
  </si>
  <si>
    <t>Waterville Valley</t>
  </si>
  <si>
    <t>Waterville Valley Elementary School</t>
  </si>
  <si>
    <t>Weare</t>
  </si>
  <si>
    <t>Center Woods School</t>
  </si>
  <si>
    <t>Weare Middle School</t>
  </si>
  <si>
    <t>Wentworth</t>
  </si>
  <si>
    <t>Wentworth Elementary School</t>
  </si>
  <si>
    <t>Westmoreland</t>
  </si>
  <si>
    <t>Westmoreland School</t>
  </si>
  <si>
    <t>White Mountains Regional</t>
  </si>
  <si>
    <t>Jefferson Elementary School</t>
  </si>
  <si>
    <t>Lancaster Elementary School</t>
  </si>
  <si>
    <t>North Country CLASS</t>
  </si>
  <si>
    <t>White Mountains Regional High School</t>
  </si>
  <si>
    <t>Whitefield Elementary School</t>
  </si>
  <si>
    <t>Wilton-Lyndeborough Cooperative</t>
  </si>
  <si>
    <t>Florence Rideout Elementary School</t>
  </si>
  <si>
    <t>Lyndeborough Central School</t>
  </si>
  <si>
    <t>Wilton-Lyndeboro Middle School</t>
  </si>
  <si>
    <t>Wilton-Lyndeboro Senior High School</t>
  </si>
  <si>
    <t>Winchester</t>
  </si>
  <si>
    <t>Winchester School</t>
  </si>
  <si>
    <t>Windham</t>
  </si>
  <si>
    <t>Golden Brook Elementary School</t>
  </si>
  <si>
    <t>Windham Center School</t>
  </si>
  <si>
    <t>Windham High School</t>
  </si>
  <si>
    <t>Windham Middle School</t>
  </si>
  <si>
    <t>Windham Preschool</t>
  </si>
  <si>
    <t>Winnacunnet Cooperative</t>
  </si>
  <si>
    <t>Winnacunnet High School</t>
  </si>
  <si>
    <t>Winnisquam Regional</t>
  </si>
  <si>
    <t>Sanbornton Central School</t>
  </si>
  <si>
    <t>Southwick School</t>
  </si>
  <si>
    <t>Union Sanborn School</t>
  </si>
  <si>
    <t>Winnisquam Regional High School</t>
  </si>
  <si>
    <t>Winnisquam Regional Middle School</t>
  </si>
  <si>
    <t>Coe-Brown Northwood Academy</t>
  </si>
  <si>
    <t>Pinkerton Academy</t>
  </si>
  <si>
    <t>Prospect Mountain High School</t>
  </si>
  <si>
    <t>Academy for Science and Design (H)</t>
  </si>
  <si>
    <t>Academy for Science and Design (M)</t>
  </si>
  <si>
    <t xml:space="preserve">Cocheco Arts and Technology </t>
  </si>
  <si>
    <t>Compass Classical Academy Charter School</t>
  </si>
  <si>
    <t>CSI Charter School</t>
  </si>
  <si>
    <t>Gate City Charter School for the Arts</t>
  </si>
  <si>
    <t xml:space="preserve">Granite State Arts Academy </t>
  </si>
  <si>
    <t>Great Bay eLearning Charter School (H)</t>
  </si>
  <si>
    <t>Great Bay eLearning Charter School (M)</t>
  </si>
  <si>
    <t>Ledyard Charter School</t>
  </si>
  <si>
    <t>MCC2 (H) - Monadnock</t>
  </si>
  <si>
    <t>MCC2 (H) - Manchester</t>
  </si>
  <si>
    <t>MCC2 (M) - Manchester</t>
  </si>
  <si>
    <t>MicroSociety Academy of Southern NH</t>
  </si>
  <si>
    <t>Mill Falls Charter School</t>
  </si>
  <si>
    <t>Mountain Village Charter School</t>
  </si>
  <si>
    <t>Next Charter School</t>
  </si>
  <si>
    <t>North Country Charter Academy (H)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</si>
  <si>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</si>
  <si>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</si>
  <si>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</si>
  <si>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</si>
  <si>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</si>
  <si>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</si>
  <si>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</si>
  <si>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 xml:space="preserve">The Birches Academy of Academics - Art </t>
  </si>
  <si>
    <t>The Founders Academy  (E)</t>
  </si>
  <si>
    <t>The Founders Academy (H)</t>
  </si>
  <si>
    <t>Virtual Learning Academy (E)</t>
  </si>
  <si>
    <t>Virtual Learning Academy (H)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</si>
</sst>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6" applyFont="1" applyFill="1" applyBorder="1" applyAlignment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6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56" applyFont="1" applyFill="1" applyBorder="1" applyAlignment="1">
      <alignment horizontal="left"/>
      <protection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right" wrapText="1"/>
      <protection/>
    </xf>
    <xf numFmtId="0" fontId="8" fillId="0" borderId="0" xfId="0" applyFont="1" applyFill="1" applyAlignment="1">
      <alignment/>
    </xf>
    <xf numFmtId="3" fontId="4" fillId="0" borderId="0" xfId="56" applyNumberFormat="1" applyFont="1" applyFill="1" applyBorder="1" applyAlignment="1">
      <alignment horizontal="right" wrapText="1"/>
      <protection/>
    </xf>
    <xf numFmtId="0" fontId="4" fillId="0" borderId="0" xfId="56" applyFont="1" applyFill="1" applyBorder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56" applyNumberFormat="1" applyFont="1" applyFill="1" applyBorder="1" applyAlignment="1">
      <alignment horizontal="right"/>
      <protection/>
    </xf>
    <xf numFmtId="0" fontId="9" fillId="0" borderId="0" xfId="56" applyFont="1" applyFill="1" applyBorder="1" applyAlignment="1">
      <alignment/>
      <protection/>
    </xf>
    <xf numFmtId="0" fontId="2" fillId="0" borderId="0" xfId="55" applyFont="1" applyAlignment="1">
      <alignment horizontal="left" vertic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693"/>
  <sheetViews>
    <sheetView tabSelected="1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1" sqref="B1"/>
    </sheetView>
  </sheetViews>
  <sheetFormatPr defaultColWidth="9.140625" defaultRowHeight="12.75"/>
  <cols>
    <col min="1" max="1" width="2.57421875" style="1" customWidth="1"/>
    <col min="2" max="2" width="33.57421875" style="1" customWidth="1"/>
    <col min="3" max="3" width="5.421875" style="1" customWidth="1"/>
    <col min="4" max="4" width="6.421875" style="1" customWidth="1"/>
    <col min="5" max="5" width="6.57421875" style="1" customWidth="1"/>
    <col min="6" max="17" width="6.7109375" style="1" customWidth="1"/>
    <col min="18" max="18" width="7.7109375" style="0" customWidth="1"/>
    <col min="19" max="19" width="7.7109375" style="1" customWidth="1"/>
    <col min="20" max="16384" width="9.140625" style="1" customWidth="1"/>
  </cols>
  <sheetData>
    <row r="1" spans="2:19" ht="12.75">
      <c r="B1" s="2"/>
      <c r="P1" s="25">
        <v>42398</v>
      </c>
      <c r="Q1" s="26"/>
      <c r="R1" s="26"/>
      <c r="S1" s="26"/>
    </row>
    <row r="2" spans="16:19" ht="12.75">
      <c r="P2" s="27" t="s">
        <v>0</v>
      </c>
      <c r="Q2" s="28"/>
      <c r="R2" s="28"/>
      <c r="S2" s="28"/>
    </row>
    <row r="3" spans="1:19" ht="12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2.75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2.7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ht="9.75" customHeight="1"/>
    <row r="9" spans="1:19" ht="12.7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2.7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4" t="s">
        <v>8</v>
      </c>
      <c r="B12" s="5"/>
      <c r="C12" s="6" t="s">
        <v>9</v>
      </c>
      <c r="D12" s="7"/>
      <c r="E12" s="6" t="s">
        <v>10</v>
      </c>
      <c r="F12" s="5"/>
      <c r="G12" s="5"/>
      <c r="H12" s="5"/>
      <c r="I12" s="5"/>
      <c r="J12" s="7"/>
      <c r="K12" s="7"/>
      <c r="L12" s="7"/>
      <c r="M12" s="7"/>
      <c r="N12" s="7"/>
      <c r="O12" s="5"/>
      <c r="P12" s="5"/>
      <c r="Q12" s="5"/>
      <c r="R12" s="8"/>
      <c r="S12" s="5"/>
    </row>
    <row r="13" spans="1:21" s="10" customFormat="1" ht="12.75" customHeight="1">
      <c r="A13" s="9"/>
      <c r="B13" s="9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18</v>
      </c>
      <c r="J13" s="6" t="s">
        <v>19</v>
      </c>
      <c r="K13" s="6" t="s">
        <v>20</v>
      </c>
      <c r="L13" s="6" t="s">
        <v>21</v>
      </c>
      <c r="M13" s="6" t="s">
        <v>22</v>
      </c>
      <c r="N13" s="6" t="s">
        <v>23</v>
      </c>
      <c r="O13" s="6" t="s">
        <v>24</v>
      </c>
      <c r="P13" s="6" t="s">
        <v>25</v>
      </c>
      <c r="Q13" s="6" t="s">
        <v>26</v>
      </c>
      <c r="R13" s="8" t="s">
        <v>27</v>
      </c>
      <c r="S13" s="6" t="s">
        <v>28</v>
      </c>
      <c r="U13" s="11"/>
    </row>
    <row r="14" spans="1:19" s="14" customFormat="1" ht="10.5" customHeight="1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S14" s="13"/>
    </row>
    <row r="15" spans="1:19" s="14" customFormat="1" ht="12.75">
      <c r="A15" s="12"/>
      <c r="B15" s="12" t="s">
        <v>29</v>
      </c>
      <c r="C15" s="15">
        <f aca="true" t="shared" si="0" ref="C15:S15">SUM(C18:C672)</f>
        <v>3670</v>
      </c>
      <c r="D15" s="15">
        <f t="shared" si="0"/>
        <v>11187</v>
      </c>
      <c r="E15" s="15">
        <f t="shared" si="0"/>
        <v>45</v>
      </c>
      <c r="F15" s="15">
        <f t="shared" si="0"/>
        <v>12898</v>
      </c>
      <c r="G15" s="15">
        <f t="shared" si="0"/>
        <v>13186</v>
      </c>
      <c r="H15" s="15">
        <f t="shared" si="0"/>
        <v>13450</v>
      </c>
      <c r="I15" s="15">
        <f t="shared" si="0"/>
        <v>13613</v>
      </c>
      <c r="J15" s="15">
        <f t="shared" si="0"/>
        <v>13594</v>
      </c>
      <c r="K15" s="15">
        <f t="shared" si="0"/>
        <v>14015</v>
      </c>
      <c r="L15" s="15">
        <f t="shared" si="0"/>
        <v>14030</v>
      </c>
      <c r="M15" s="15">
        <f t="shared" si="0"/>
        <v>14216</v>
      </c>
      <c r="N15" s="15">
        <f t="shared" si="0"/>
        <v>15169</v>
      </c>
      <c r="O15" s="15">
        <f t="shared" si="0"/>
        <v>14578</v>
      </c>
      <c r="P15" s="15">
        <f t="shared" si="0"/>
        <v>13923</v>
      </c>
      <c r="Q15" s="15">
        <f t="shared" si="0"/>
        <v>13752</v>
      </c>
      <c r="R15" s="15">
        <f t="shared" si="0"/>
        <v>13</v>
      </c>
      <c r="S15" s="15">
        <f t="shared" si="0"/>
        <v>181339</v>
      </c>
    </row>
    <row r="16" spans="1:19" s="14" customFormat="1" ht="10.5" customHeigh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S16" s="13"/>
    </row>
    <row r="17" spans="1:19" ht="12.75" customHeight="1">
      <c r="A17" s="16" t="s">
        <v>36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S17" s="18"/>
    </row>
    <row r="18" spans="1:19" ht="12.75">
      <c r="A18" s="16"/>
      <c r="B18" s="2" t="s">
        <v>37</v>
      </c>
      <c r="C18" s="19">
        <v>0</v>
      </c>
      <c r="D18" s="19">
        <v>28</v>
      </c>
      <c r="E18" s="19">
        <v>0</v>
      </c>
      <c r="F18" s="19">
        <v>37</v>
      </c>
      <c r="G18" s="19">
        <v>32</v>
      </c>
      <c r="H18" s="19">
        <v>42</v>
      </c>
      <c r="I18" s="19">
        <v>41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f>SUM(C18:R18)</f>
        <v>180</v>
      </c>
    </row>
    <row r="19" spans="1:19" ht="12.75">
      <c r="A19" s="16"/>
      <c r="B19" s="2" t="s">
        <v>38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43</v>
      </c>
      <c r="K19" s="19">
        <v>30</v>
      </c>
      <c r="L19" s="19">
        <v>35</v>
      </c>
      <c r="M19" s="19">
        <v>59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f>SUM(C19:R19)</f>
        <v>167</v>
      </c>
    </row>
    <row r="20" spans="1:19" ht="12.75">
      <c r="A20" s="16" t="s">
        <v>39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>
      <c r="A21" s="16"/>
      <c r="B21" s="2" t="s">
        <v>40</v>
      </c>
      <c r="C21" s="19">
        <v>36</v>
      </c>
      <c r="D21" s="19">
        <v>34</v>
      </c>
      <c r="E21" s="19">
        <v>0</v>
      </c>
      <c r="F21" s="19">
        <v>54</v>
      </c>
      <c r="G21" s="19">
        <v>41</v>
      </c>
      <c r="H21" s="19">
        <v>43</v>
      </c>
      <c r="I21" s="19">
        <v>53</v>
      </c>
      <c r="J21" s="19">
        <v>51</v>
      </c>
      <c r="K21" s="19">
        <v>56</v>
      </c>
      <c r="L21" s="19">
        <v>65</v>
      </c>
      <c r="M21" s="19">
        <v>50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f>SUM(C21:R21)</f>
        <v>483</v>
      </c>
    </row>
    <row r="22" spans="1:19" ht="12.75">
      <c r="A22" s="16" t="s">
        <v>41</v>
      </c>
      <c r="B22" s="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16"/>
      <c r="B23" s="2" t="s">
        <v>42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130</v>
      </c>
      <c r="K23" s="19">
        <v>137</v>
      </c>
      <c r="L23" s="19">
        <v>172</v>
      </c>
      <c r="M23" s="19">
        <v>185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f>SUM(C23:R23)</f>
        <v>624</v>
      </c>
    </row>
    <row r="24" spans="1:19" ht="12.75">
      <c r="A24" s="16"/>
      <c r="B24" s="2" t="s">
        <v>43</v>
      </c>
      <c r="C24" s="19">
        <v>36</v>
      </c>
      <c r="D24" s="19">
        <v>96</v>
      </c>
      <c r="E24" s="19">
        <v>0</v>
      </c>
      <c r="F24" s="19">
        <v>119</v>
      </c>
      <c r="G24" s="19">
        <v>130</v>
      </c>
      <c r="H24" s="19">
        <v>124</v>
      </c>
      <c r="I24" s="19">
        <v>119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f>SUM(C24:R24)</f>
        <v>624</v>
      </c>
    </row>
    <row r="25" spans="1:19" ht="12.75">
      <c r="A25" s="16" t="s">
        <v>44</v>
      </c>
      <c r="B25" s="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.75">
      <c r="A26" s="16"/>
      <c r="B26" s="2" t="s">
        <v>45</v>
      </c>
      <c r="C26" s="2">
        <v>0</v>
      </c>
      <c r="D26" s="2">
        <v>29</v>
      </c>
      <c r="E26" s="2">
        <v>0</v>
      </c>
      <c r="F26" s="2">
        <v>23</v>
      </c>
      <c r="G26" s="2">
        <v>34</v>
      </c>
      <c r="H26" s="2">
        <v>31</v>
      </c>
      <c r="I26" s="2">
        <v>28</v>
      </c>
      <c r="J26" s="2">
        <v>23</v>
      </c>
      <c r="K26" s="2">
        <v>32</v>
      </c>
      <c r="L26" s="2">
        <v>17</v>
      </c>
      <c r="M26" s="2">
        <v>21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19">
        <f aca="true" t="shared" si="1" ref="S26:S62">SUM(C26:R26)</f>
        <v>238</v>
      </c>
    </row>
    <row r="27" spans="1:19" ht="12.75">
      <c r="A27" s="16" t="s">
        <v>46</v>
      </c>
      <c r="B27" s="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.75">
      <c r="A28" s="16"/>
      <c r="B28" s="2" t="s">
        <v>47</v>
      </c>
      <c r="C28" s="19">
        <v>0</v>
      </c>
      <c r="D28" s="19">
        <v>18</v>
      </c>
      <c r="E28" s="19">
        <v>0</v>
      </c>
      <c r="F28" s="19">
        <v>11</v>
      </c>
      <c r="G28" s="19">
        <v>15</v>
      </c>
      <c r="H28" s="19">
        <v>17</v>
      </c>
      <c r="I28" s="19">
        <v>21</v>
      </c>
      <c r="J28" s="19">
        <v>11</v>
      </c>
      <c r="K28" s="19">
        <v>17</v>
      </c>
      <c r="L28" s="19">
        <v>18</v>
      </c>
      <c r="M28" s="19">
        <v>17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f t="shared" si="1"/>
        <v>145</v>
      </c>
    </row>
    <row r="29" spans="1:19" ht="12.75">
      <c r="A29" s="16" t="s">
        <v>48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.75">
      <c r="A30" s="16"/>
      <c r="B30" s="2" t="s">
        <v>49</v>
      </c>
      <c r="C30" s="2">
        <v>0</v>
      </c>
      <c r="D30" s="2">
        <v>45</v>
      </c>
      <c r="E30" s="2">
        <v>0</v>
      </c>
      <c r="F30" s="2">
        <v>67</v>
      </c>
      <c r="G30" s="2">
        <v>61</v>
      </c>
      <c r="H30" s="2">
        <v>64</v>
      </c>
      <c r="I30" s="2">
        <v>75</v>
      </c>
      <c r="J30" s="2">
        <v>57</v>
      </c>
      <c r="K30" s="2">
        <v>76</v>
      </c>
      <c r="L30" s="2">
        <v>73</v>
      </c>
      <c r="M30" s="2">
        <v>68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19">
        <f t="shared" si="1"/>
        <v>586</v>
      </c>
    </row>
    <row r="31" spans="1:19" ht="12.75">
      <c r="A31" s="16" t="s">
        <v>50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16"/>
      <c r="B32" s="2" t="s">
        <v>51</v>
      </c>
      <c r="C32" s="19">
        <v>19</v>
      </c>
      <c r="D32" s="19">
        <v>47</v>
      </c>
      <c r="E32" s="19">
        <v>0</v>
      </c>
      <c r="F32" s="19">
        <v>58</v>
      </c>
      <c r="G32" s="19">
        <v>50</v>
      </c>
      <c r="H32" s="19">
        <v>37</v>
      </c>
      <c r="I32" s="19">
        <v>51</v>
      </c>
      <c r="J32" s="19">
        <v>56</v>
      </c>
      <c r="K32" s="19">
        <v>55</v>
      </c>
      <c r="L32" s="19">
        <v>38</v>
      </c>
      <c r="M32" s="19">
        <v>66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f t="shared" si="1"/>
        <v>477</v>
      </c>
    </row>
    <row r="33" spans="1:19" ht="12.75">
      <c r="A33" s="16" t="s">
        <v>52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16"/>
      <c r="B34" s="2" t="s">
        <v>53</v>
      </c>
      <c r="C34" s="2">
        <v>0</v>
      </c>
      <c r="D34" s="2">
        <v>0</v>
      </c>
      <c r="E34" s="2">
        <v>0</v>
      </c>
      <c r="F34" s="2">
        <v>100</v>
      </c>
      <c r="G34" s="2">
        <v>100</v>
      </c>
      <c r="H34" s="2">
        <v>84</v>
      </c>
      <c r="I34" s="2">
        <v>116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19">
        <f t="shared" si="1"/>
        <v>400</v>
      </c>
    </row>
    <row r="35" spans="1:19" ht="12.75">
      <c r="A35" s="16"/>
      <c r="B35" s="2" t="s">
        <v>54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107</v>
      </c>
      <c r="K35" s="2">
        <v>98</v>
      </c>
      <c r="L35" s="2">
        <v>105</v>
      </c>
      <c r="M35" s="2">
        <v>110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19">
        <f t="shared" si="1"/>
        <v>420</v>
      </c>
    </row>
    <row r="36" spans="1:19" ht="12.75">
      <c r="A36" s="16"/>
      <c r="B36" s="2" t="s">
        <v>55</v>
      </c>
      <c r="C36" s="2">
        <v>38</v>
      </c>
      <c r="D36" s="2">
        <v>94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19">
        <f t="shared" si="1"/>
        <v>132</v>
      </c>
    </row>
    <row r="37" spans="1:19" ht="12.75">
      <c r="A37" s="16" t="s">
        <v>56</v>
      </c>
      <c r="B37" s="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.75">
      <c r="A38" s="16"/>
      <c r="B38" s="2" t="s">
        <v>57</v>
      </c>
      <c r="C38" s="2">
        <v>0</v>
      </c>
      <c r="D38" s="2">
        <v>16</v>
      </c>
      <c r="E38" s="2">
        <v>0</v>
      </c>
      <c r="F38" s="2">
        <v>15</v>
      </c>
      <c r="G38" s="2">
        <v>9</v>
      </c>
      <c r="H38" s="2">
        <v>14</v>
      </c>
      <c r="I38" s="2">
        <v>23</v>
      </c>
      <c r="J38" s="2">
        <v>15</v>
      </c>
      <c r="K38" s="2">
        <v>33</v>
      </c>
      <c r="L38" s="2">
        <v>31</v>
      </c>
      <c r="M38" s="2">
        <v>33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19">
        <f t="shared" si="1"/>
        <v>189</v>
      </c>
    </row>
    <row r="39" spans="1:19" ht="12.75">
      <c r="A39" s="16" t="s">
        <v>58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.75">
      <c r="A40" s="16"/>
      <c r="B40" s="2" t="s">
        <v>59</v>
      </c>
      <c r="C40" s="2">
        <v>0</v>
      </c>
      <c r="D40" s="2">
        <v>10</v>
      </c>
      <c r="E40" s="2">
        <v>0</v>
      </c>
      <c r="F40" s="2">
        <v>13</v>
      </c>
      <c r="G40" s="2">
        <v>13</v>
      </c>
      <c r="H40" s="2">
        <v>10</v>
      </c>
      <c r="I40" s="2">
        <v>13</v>
      </c>
      <c r="J40" s="2">
        <v>12</v>
      </c>
      <c r="K40" s="2">
        <v>11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19">
        <f t="shared" si="1"/>
        <v>82</v>
      </c>
    </row>
    <row r="41" spans="1:19" ht="12.75">
      <c r="A41" s="16" t="s">
        <v>60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9"/>
    </row>
    <row r="42" spans="1:19" ht="12.75">
      <c r="A42" s="16"/>
      <c r="B42" s="2" t="s">
        <v>61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393</v>
      </c>
      <c r="O42" s="2">
        <v>365</v>
      </c>
      <c r="P42" s="2">
        <v>366</v>
      </c>
      <c r="Q42" s="2">
        <v>353</v>
      </c>
      <c r="R42" s="2">
        <v>0</v>
      </c>
      <c r="S42" s="19">
        <f t="shared" si="1"/>
        <v>1477</v>
      </c>
    </row>
    <row r="43" spans="1:19" ht="12.75">
      <c r="A43" s="16"/>
      <c r="B43" s="2" t="s">
        <v>62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345</v>
      </c>
      <c r="K43" s="2">
        <v>375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19">
        <f t="shared" si="1"/>
        <v>720</v>
      </c>
    </row>
    <row r="44" spans="1:19" ht="12.75">
      <c r="A44" s="16"/>
      <c r="B44" s="2" t="s">
        <v>63</v>
      </c>
      <c r="C44" s="2">
        <v>70</v>
      </c>
      <c r="D44" s="2">
        <v>45</v>
      </c>
      <c r="E44" s="2">
        <v>0</v>
      </c>
      <c r="F44" s="2">
        <v>73</v>
      </c>
      <c r="G44" s="2">
        <v>70</v>
      </c>
      <c r="H44" s="2">
        <v>92</v>
      </c>
      <c r="I44" s="2">
        <v>76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19">
        <f t="shared" si="1"/>
        <v>426</v>
      </c>
    </row>
    <row r="45" spans="1:19" ht="12.75">
      <c r="A45" s="16"/>
      <c r="B45" s="2" t="s">
        <v>64</v>
      </c>
      <c r="C45" s="2">
        <v>0</v>
      </c>
      <c r="D45" s="2">
        <v>64</v>
      </c>
      <c r="E45" s="2">
        <v>0</v>
      </c>
      <c r="F45" s="2">
        <v>110</v>
      </c>
      <c r="G45" s="2">
        <v>134</v>
      </c>
      <c r="H45" s="2">
        <v>128</v>
      </c>
      <c r="I45" s="2">
        <v>130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19">
        <f t="shared" si="1"/>
        <v>566</v>
      </c>
    </row>
    <row r="46" spans="1:19" ht="12.75">
      <c r="A46" s="16"/>
      <c r="B46" s="2" t="s">
        <v>65</v>
      </c>
      <c r="C46" s="2">
        <v>0</v>
      </c>
      <c r="D46" s="2">
        <v>82</v>
      </c>
      <c r="E46" s="2">
        <v>0</v>
      </c>
      <c r="F46" s="2">
        <v>125</v>
      </c>
      <c r="G46" s="2">
        <v>93</v>
      </c>
      <c r="H46" s="2">
        <v>124</v>
      </c>
      <c r="I46" s="2">
        <v>115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19">
        <f t="shared" si="1"/>
        <v>539</v>
      </c>
    </row>
    <row r="47" spans="1:19" ht="12.75">
      <c r="A47" s="16"/>
      <c r="B47" s="2" t="s">
        <v>66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373</v>
      </c>
      <c r="M47" s="2">
        <v>378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19">
        <f t="shared" si="1"/>
        <v>751</v>
      </c>
    </row>
    <row r="48" spans="1:19" ht="12.75">
      <c r="A48" s="16" t="s">
        <v>67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9"/>
    </row>
    <row r="49" spans="1:19" ht="12.75">
      <c r="A49" s="16"/>
      <c r="B49" s="2" t="s">
        <v>68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85</v>
      </c>
      <c r="L49" s="2">
        <v>92</v>
      </c>
      <c r="M49" s="2">
        <v>93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19">
        <f t="shared" si="1"/>
        <v>270</v>
      </c>
    </row>
    <row r="50" spans="1:19" ht="12.75">
      <c r="A50" s="16"/>
      <c r="B50" s="2" t="s">
        <v>69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122</v>
      </c>
      <c r="O50" s="2">
        <v>104</v>
      </c>
      <c r="P50" s="2">
        <v>110</v>
      </c>
      <c r="Q50" s="2">
        <v>101</v>
      </c>
      <c r="R50" s="2">
        <v>0</v>
      </c>
      <c r="S50" s="19">
        <f t="shared" si="1"/>
        <v>437</v>
      </c>
    </row>
    <row r="51" spans="1:19" ht="12.75">
      <c r="A51" s="16"/>
      <c r="B51" s="2" t="s">
        <v>70</v>
      </c>
      <c r="C51" s="2">
        <v>0</v>
      </c>
      <c r="D51" s="2">
        <v>81</v>
      </c>
      <c r="E51" s="2">
        <v>0</v>
      </c>
      <c r="F51" s="2">
        <v>70</v>
      </c>
      <c r="G51" s="2">
        <v>92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19">
        <f t="shared" si="1"/>
        <v>243</v>
      </c>
    </row>
    <row r="52" spans="1:19" ht="12.75">
      <c r="A52" s="16"/>
      <c r="B52" s="2" t="s">
        <v>71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71</v>
      </c>
      <c r="I52" s="2">
        <v>82</v>
      </c>
      <c r="J52" s="2">
        <v>80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19">
        <f t="shared" si="1"/>
        <v>233</v>
      </c>
    </row>
    <row r="53" spans="1:19" ht="12.75">
      <c r="A53" s="16" t="s">
        <v>72</v>
      </c>
      <c r="B53" s="2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.75">
      <c r="A54" s="16"/>
      <c r="B54" s="2" t="s">
        <v>73</v>
      </c>
      <c r="C54" s="2">
        <v>10</v>
      </c>
      <c r="D54" s="2">
        <v>18</v>
      </c>
      <c r="E54" s="2">
        <v>0</v>
      </c>
      <c r="F54" s="2">
        <v>19</v>
      </c>
      <c r="G54" s="2">
        <v>28</v>
      </c>
      <c r="H54" s="2">
        <v>16</v>
      </c>
      <c r="I54" s="2">
        <v>30</v>
      </c>
      <c r="J54" s="2">
        <v>21</v>
      </c>
      <c r="K54" s="2">
        <v>28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19">
        <f t="shared" si="1"/>
        <v>170</v>
      </c>
    </row>
    <row r="55" spans="1:19" ht="12.75">
      <c r="A55" s="16" t="s">
        <v>74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9"/>
    </row>
    <row r="56" spans="1:19" ht="12.75">
      <c r="A56" s="16"/>
      <c r="B56" s="2" t="s">
        <v>75</v>
      </c>
      <c r="C56" s="2">
        <v>19</v>
      </c>
      <c r="D56" s="2">
        <v>76</v>
      </c>
      <c r="E56" s="2">
        <v>0</v>
      </c>
      <c r="F56" s="2">
        <v>80</v>
      </c>
      <c r="G56" s="2">
        <v>86</v>
      </c>
      <c r="H56" s="2">
        <v>77</v>
      </c>
      <c r="I56" s="2">
        <v>86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19">
        <f t="shared" si="1"/>
        <v>424</v>
      </c>
    </row>
    <row r="57" spans="1:19" ht="12.75">
      <c r="A57" s="16"/>
      <c r="B57" s="2" t="s">
        <v>76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166</v>
      </c>
      <c r="O57" s="2">
        <v>170</v>
      </c>
      <c r="P57" s="2">
        <v>131</v>
      </c>
      <c r="Q57" s="2">
        <v>120</v>
      </c>
      <c r="R57" s="2">
        <v>0</v>
      </c>
      <c r="S57" s="19">
        <f t="shared" si="1"/>
        <v>587</v>
      </c>
    </row>
    <row r="58" spans="1:19" ht="12.75">
      <c r="A58" s="16"/>
      <c r="B58" s="2" t="s">
        <v>77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100</v>
      </c>
      <c r="K58" s="2">
        <v>105</v>
      </c>
      <c r="L58" s="2">
        <v>150</v>
      </c>
      <c r="M58" s="2">
        <v>150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19">
        <f t="shared" si="1"/>
        <v>505</v>
      </c>
    </row>
    <row r="59" spans="1:19" ht="12.75">
      <c r="A59" s="16" t="s">
        <v>78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9"/>
    </row>
    <row r="60" spans="1:19" ht="12.75">
      <c r="A60" s="16"/>
      <c r="B60" s="2" t="s">
        <v>79</v>
      </c>
      <c r="C60" s="2">
        <v>8</v>
      </c>
      <c r="D60" s="2">
        <v>36</v>
      </c>
      <c r="E60" s="2">
        <v>0</v>
      </c>
      <c r="F60" s="2">
        <v>55</v>
      </c>
      <c r="G60" s="2">
        <v>40</v>
      </c>
      <c r="H60" s="2">
        <v>57</v>
      </c>
      <c r="I60" s="2">
        <v>55</v>
      </c>
      <c r="J60" s="2">
        <v>77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19">
        <f t="shared" si="1"/>
        <v>328</v>
      </c>
    </row>
    <row r="61" spans="1:19" ht="12.75">
      <c r="A61" s="16" t="s">
        <v>80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9"/>
    </row>
    <row r="62" spans="1:19" ht="12.75">
      <c r="A62" s="16"/>
      <c r="B62" s="2" t="s">
        <v>81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66</v>
      </c>
      <c r="J62" s="2">
        <v>96</v>
      </c>
      <c r="K62" s="2">
        <v>109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19">
        <f t="shared" si="1"/>
        <v>271</v>
      </c>
    </row>
    <row r="63" spans="1:19" ht="12.75">
      <c r="A63" s="16"/>
      <c r="B63" s="2" t="s">
        <v>82</v>
      </c>
      <c r="C63" s="2">
        <v>26</v>
      </c>
      <c r="D63" s="2">
        <v>60</v>
      </c>
      <c r="E63" s="2">
        <v>0</v>
      </c>
      <c r="F63" s="2">
        <v>67</v>
      </c>
      <c r="G63" s="2">
        <v>65</v>
      </c>
      <c r="H63" s="2">
        <v>69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19">
        <f>SUM(C63:R63)</f>
        <v>287</v>
      </c>
    </row>
    <row r="64" spans="1:19" ht="12.75">
      <c r="A64" s="16" t="s">
        <v>83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9"/>
    </row>
    <row r="65" spans="2:19" ht="12.75">
      <c r="B65" s="2" t="s">
        <v>84</v>
      </c>
      <c r="C65" s="2">
        <v>14</v>
      </c>
      <c r="D65" s="2">
        <v>28</v>
      </c>
      <c r="E65" s="2">
        <v>0</v>
      </c>
      <c r="F65" s="2">
        <v>26</v>
      </c>
      <c r="G65" s="2">
        <v>33</v>
      </c>
      <c r="H65" s="2">
        <v>32</v>
      </c>
      <c r="I65" s="2">
        <v>37</v>
      </c>
      <c r="J65" s="2">
        <v>35</v>
      </c>
      <c r="K65" s="2">
        <v>35</v>
      </c>
      <c r="L65" s="2">
        <v>35</v>
      </c>
      <c r="M65" s="2">
        <v>33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19">
        <f aca="true" t="shared" si="2" ref="S65:S144">SUM(C65:R65)</f>
        <v>308</v>
      </c>
    </row>
    <row r="66" spans="1:19" ht="12.75">
      <c r="A66" s="16" t="s">
        <v>85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9"/>
    </row>
    <row r="67" spans="1:19" ht="12.75">
      <c r="A67" s="16"/>
      <c r="B67" s="2" t="s">
        <v>86</v>
      </c>
      <c r="C67" s="2">
        <v>0</v>
      </c>
      <c r="D67" s="2">
        <v>33</v>
      </c>
      <c r="E67" s="2">
        <v>0</v>
      </c>
      <c r="F67" s="2">
        <v>29</v>
      </c>
      <c r="G67" s="2">
        <v>27</v>
      </c>
      <c r="H67" s="2">
        <v>40</v>
      </c>
      <c r="I67" s="2">
        <v>39</v>
      </c>
      <c r="J67" s="2">
        <v>31</v>
      </c>
      <c r="K67" s="2">
        <v>50</v>
      </c>
      <c r="L67" s="2">
        <v>41</v>
      </c>
      <c r="M67" s="2">
        <v>39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19">
        <f t="shared" si="2"/>
        <v>329</v>
      </c>
    </row>
    <row r="68" spans="1:19" ht="12.75">
      <c r="A68" s="16" t="s">
        <v>87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19"/>
    </row>
    <row r="69" spans="1:19" ht="12.75">
      <c r="A69" s="16"/>
      <c r="B69" s="2" t="s">
        <v>88</v>
      </c>
      <c r="C69" s="2">
        <v>9</v>
      </c>
      <c r="D69" s="2">
        <v>40</v>
      </c>
      <c r="E69" s="2">
        <v>0</v>
      </c>
      <c r="F69" s="2">
        <v>46</v>
      </c>
      <c r="G69" s="2">
        <v>49</v>
      </c>
      <c r="H69" s="2">
        <v>63</v>
      </c>
      <c r="I69" s="2">
        <v>42</v>
      </c>
      <c r="J69" s="2">
        <v>71</v>
      </c>
      <c r="K69" s="2">
        <v>60</v>
      </c>
      <c r="L69" s="2">
        <v>84</v>
      </c>
      <c r="M69" s="2">
        <v>69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19">
        <f t="shared" si="2"/>
        <v>533</v>
      </c>
    </row>
    <row r="70" spans="1:19" ht="12.75">
      <c r="A70" s="16" t="s">
        <v>89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9"/>
    </row>
    <row r="71" spans="1:19" ht="12.75">
      <c r="A71" s="16"/>
      <c r="B71" s="2" t="s">
        <v>90</v>
      </c>
      <c r="C71" s="2">
        <v>0</v>
      </c>
      <c r="D71" s="2">
        <v>28</v>
      </c>
      <c r="E71" s="2">
        <v>0</v>
      </c>
      <c r="F71" s="2">
        <v>36</v>
      </c>
      <c r="G71" s="2">
        <v>21</v>
      </c>
      <c r="H71" s="2">
        <v>30</v>
      </c>
      <c r="I71" s="2">
        <v>18</v>
      </c>
      <c r="J71" s="2">
        <v>35</v>
      </c>
      <c r="K71" s="2">
        <v>29</v>
      </c>
      <c r="L71" s="2">
        <v>33</v>
      </c>
      <c r="M71" s="2">
        <v>41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19">
        <f t="shared" si="2"/>
        <v>271</v>
      </c>
    </row>
    <row r="72" spans="1:19" ht="12.75">
      <c r="A72" s="16" t="s">
        <v>91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9"/>
    </row>
    <row r="73" spans="1:19" ht="12.75">
      <c r="A73" s="16"/>
      <c r="B73" s="2" t="s">
        <v>92</v>
      </c>
      <c r="C73" s="2">
        <v>0</v>
      </c>
      <c r="D73" s="2">
        <v>19</v>
      </c>
      <c r="E73" s="2">
        <v>0</v>
      </c>
      <c r="F73" s="2">
        <v>17</v>
      </c>
      <c r="G73" s="2">
        <v>24</v>
      </c>
      <c r="H73" s="2">
        <v>21</v>
      </c>
      <c r="I73" s="2">
        <v>24</v>
      </c>
      <c r="J73" s="2">
        <v>25</v>
      </c>
      <c r="K73" s="2">
        <v>23</v>
      </c>
      <c r="L73" s="2">
        <v>35</v>
      </c>
      <c r="M73" s="2">
        <v>32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19">
        <f t="shared" si="2"/>
        <v>220</v>
      </c>
    </row>
    <row r="74" spans="1:19" ht="12.75">
      <c r="A74" s="16" t="s">
        <v>93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9"/>
    </row>
    <row r="75" spans="1:19" ht="12.75">
      <c r="A75" s="16"/>
      <c r="B75" s="2" t="s">
        <v>94</v>
      </c>
      <c r="C75" s="2">
        <v>0</v>
      </c>
      <c r="D75" s="2">
        <v>35</v>
      </c>
      <c r="E75" s="2">
        <v>0</v>
      </c>
      <c r="F75" s="2">
        <v>36</v>
      </c>
      <c r="G75" s="2">
        <v>48</v>
      </c>
      <c r="H75" s="2">
        <v>39</v>
      </c>
      <c r="I75" s="2">
        <v>48</v>
      </c>
      <c r="J75" s="2">
        <v>28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19">
        <f t="shared" si="2"/>
        <v>234</v>
      </c>
    </row>
    <row r="76" spans="1:19" ht="12.75">
      <c r="A76" s="16"/>
      <c r="B76" s="2" t="s">
        <v>95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140</v>
      </c>
      <c r="L76" s="2">
        <v>128</v>
      </c>
      <c r="M76" s="2">
        <v>129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19">
        <f t="shared" si="2"/>
        <v>397</v>
      </c>
    </row>
    <row r="77" spans="1:19" ht="12.75">
      <c r="A77" s="16"/>
      <c r="B77" s="2" t="s">
        <v>96</v>
      </c>
      <c r="C77" s="2">
        <v>0</v>
      </c>
      <c r="D77" s="2">
        <v>46</v>
      </c>
      <c r="E77" s="2">
        <v>0</v>
      </c>
      <c r="F77" s="2">
        <v>47</v>
      </c>
      <c r="G77" s="2">
        <v>50</v>
      </c>
      <c r="H77" s="2">
        <v>61</v>
      </c>
      <c r="I77" s="2">
        <v>47</v>
      </c>
      <c r="J77" s="2">
        <v>44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19">
        <f t="shared" si="2"/>
        <v>295</v>
      </c>
    </row>
    <row r="78" spans="1:19" ht="12.75">
      <c r="A78" s="16"/>
      <c r="B78" s="2" t="s">
        <v>97</v>
      </c>
      <c r="C78" s="2">
        <v>36</v>
      </c>
      <c r="D78" s="2">
        <v>50</v>
      </c>
      <c r="E78" s="2">
        <v>0</v>
      </c>
      <c r="F78" s="2">
        <v>46</v>
      </c>
      <c r="G78" s="2">
        <v>49</v>
      </c>
      <c r="H78" s="2">
        <v>53</v>
      </c>
      <c r="I78" s="2">
        <v>45</v>
      </c>
      <c r="J78" s="2">
        <v>50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19">
        <f t="shared" si="2"/>
        <v>329</v>
      </c>
    </row>
    <row r="79" spans="1:19" ht="12.75">
      <c r="A79" s="16"/>
      <c r="B79" s="2" t="s">
        <v>98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166</v>
      </c>
      <c r="O79" s="19">
        <v>115</v>
      </c>
      <c r="P79" s="19">
        <v>126</v>
      </c>
      <c r="Q79" s="19">
        <v>121</v>
      </c>
      <c r="R79" s="19">
        <v>0</v>
      </c>
      <c r="S79" s="19">
        <f t="shared" si="2"/>
        <v>528</v>
      </c>
    </row>
    <row r="80" spans="1:19" ht="12.75">
      <c r="A80" s="16" t="s">
        <v>99</v>
      </c>
      <c r="B80" s="2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12.75">
      <c r="A81" s="16"/>
      <c r="B81" s="2" t="s">
        <v>100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49</v>
      </c>
      <c r="O81" s="2">
        <v>25</v>
      </c>
      <c r="P81" s="2">
        <v>24</v>
      </c>
      <c r="Q81" s="2">
        <v>16</v>
      </c>
      <c r="R81" s="2">
        <v>0</v>
      </c>
      <c r="S81" s="19">
        <f t="shared" si="2"/>
        <v>114</v>
      </c>
    </row>
    <row r="82" spans="1:19" ht="12.75">
      <c r="A82" s="16"/>
      <c r="B82" s="2" t="s">
        <v>101</v>
      </c>
      <c r="C82" s="2">
        <v>8</v>
      </c>
      <c r="D82" s="2">
        <v>29</v>
      </c>
      <c r="E82" s="2">
        <v>0</v>
      </c>
      <c r="F82" s="2">
        <v>27</v>
      </c>
      <c r="G82" s="2">
        <v>30</v>
      </c>
      <c r="H82" s="2">
        <v>22</v>
      </c>
      <c r="I82" s="2">
        <v>22</v>
      </c>
      <c r="J82" s="2">
        <v>27</v>
      </c>
      <c r="K82" s="2">
        <v>22</v>
      </c>
      <c r="L82" s="2">
        <v>29</v>
      </c>
      <c r="M82" s="2">
        <v>28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19">
        <f t="shared" si="2"/>
        <v>244</v>
      </c>
    </row>
    <row r="83" spans="1:19" ht="12.75">
      <c r="A83" s="16" t="s">
        <v>102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9"/>
    </row>
    <row r="84" spans="1:19" ht="12.75">
      <c r="A84" s="16"/>
      <c r="B84" s="2" t="s">
        <v>103</v>
      </c>
      <c r="C84" s="2">
        <v>0</v>
      </c>
      <c r="D84" s="2">
        <v>63</v>
      </c>
      <c r="E84" s="2">
        <v>0</v>
      </c>
      <c r="F84" s="2">
        <v>62</v>
      </c>
      <c r="G84" s="2">
        <v>80</v>
      </c>
      <c r="H84" s="2">
        <v>71</v>
      </c>
      <c r="I84" s="2">
        <v>71</v>
      </c>
      <c r="J84" s="2">
        <v>85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19">
        <f t="shared" si="2"/>
        <v>432</v>
      </c>
    </row>
    <row r="85" spans="1:19" ht="12.75">
      <c r="A85" s="16"/>
      <c r="B85" s="2" t="s">
        <v>104</v>
      </c>
      <c r="C85" s="2">
        <v>30</v>
      </c>
      <c r="D85" s="2">
        <v>49</v>
      </c>
      <c r="E85" s="2">
        <v>0</v>
      </c>
      <c r="F85" s="2">
        <v>49</v>
      </c>
      <c r="G85" s="2">
        <v>52</v>
      </c>
      <c r="H85" s="2">
        <v>69</v>
      </c>
      <c r="I85" s="2">
        <v>54</v>
      </c>
      <c r="J85" s="2">
        <v>62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19">
        <f t="shared" si="2"/>
        <v>365</v>
      </c>
    </row>
    <row r="86" spans="1:19" ht="12.75">
      <c r="A86" s="16"/>
      <c r="B86" s="2" t="s">
        <v>105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131</v>
      </c>
      <c r="I86" s="2">
        <v>146</v>
      </c>
      <c r="J86" s="2">
        <v>112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19">
        <f t="shared" si="2"/>
        <v>389</v>
      </c>
    </row>
    <row r="87" spans="1:19" ht="12.75">
      <c r="A87" s="16"/>
      <c r="B87" s="2" t="s">
        <v>106</v>
      </c>
      <c r="C87" s="19">
        <v>0</v>
      </c>
      <c r="D87" s="19">
        <v>55</v>
      </c>
      <c r="E87" s="19">
        <v>0</v>
      </c>
      <c r="F87" s="19">
        <v>68</v>
      </c>
      <c r="G87" s="19">
        <v>80</v>
      </c>
      <c r="H87" s="19">
        <v>66</v>
      </c>
      <c r="I87" s="19">
        <v>70</v>
      </c>
      <c r="J87" s="19">
        <v>71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f t="shared" si="2"/>
        <v>410</v>
      </c>
    </row>
    <row r="88" spans="1:19" ht="12.75">
      <c r="A88" s="16"/>
      <c r="B88" s="2" t="s">
        <v>107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483</v>
      </c>
      <c r="O88" s="2">
        <v>382</v>
      </c>
      <c r="P88" s="2">
        <v>422</v>
      </c>
      <c r="Q88" s="2">
        <v>414</v>
      </c>
      <c r="R88" s="2">
        <v>0</v>
      </c>
      <c r="S88" s="19">
        <f t="shared" si="2"/>
        <v>1701</v>
      </c>
    </row>
    <row r="89" spans="1:19" ht="12.75">
      <c r="A89" s="16"/>
      <c r="B89" s="2" t="s">
        <v>108</v>
      </c>
      <c r="C89" s="2">
        <v>61</v>
      </c>
      <c r="D89" s="2">
        <v>99</v>
      </c>
      <c r="E89" s="2">
        <v>0</v>
      </c>
      <c r="F89" s="2">
        <v>133</v>
      </c>
      <c r="G89" s="2">
        <v>124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19">
        <f t="shared" si="2"/>
        <v>417</v>
      </c>
    </row>
    <row r="90" spans="1:19" ht="12.75">
      <c r="A90" s="16"/>
      <c r="B90" s="2" t="s">
        <v>109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339</v>
      </c>
      <c r="L90" s="19">
        <v>340</v>
      </c>
      <c r="M90" s="19">
        <v>281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f t="shared" si="2"/>
        <v>960</v>
      </c>
    </row>
    <row r="91" spans="1:19" ht="12.75">
      <c r="A91" s="16" t="s">
        <v>110</v>
      </c>
      <c r="B91" s="2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2.75">
      <c r="A92" s="16"/>
      <c r="B92" s="2" t="s">
        <v>111</v>
      </c>
      <c r="C92" s="2">
        <v>32</v>
      </c>
      <c r="D92" s="2">
        <v>21</v>
      </c>
      <c r="E92" s="2">
        <v>0</v>
      </c>
      <c r="F92" s="2">
        <v>23</v>
      </c>
      <c r="G92" s="2">
        <v>33</v>
      </c>
      <c r="H92" s="2">
        <v>27</v>
      </c>
      <c r="I92" s="2">
        <v>24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19">
        <f t="shared" si="2"/>
        <v>160</v>
      </c>
    </row>
    <row r="93" spans="1:19" ht="12.75">
      <c r="A93" s="16"/>
      <c r="B93" s="2" t="s">
        <v>112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169</v>
      </c>
      <c r="O93" s="2">
        <v>198</v>
      </c>
      <c r="P93" s="2">
        <v>205</v>
      </c>
      <c r="Q93" s="2">
        <v>215</v>
      </c>
      <c r="R93" s="2">
        <v>0</v>
      </c>
      <c r="S93" s="19">
        <f t="shared" si="2"/>
        <v>787</v>
      </c>
    </row>
    <row r="94" spans="1:19" ht="12.75">
      <c r="A94" s="16"/>
      <c r="B94" s="2" t="s">
        <v>113</v>
      </c>
      <c r="C94" s="2">
        <v>0</v>
      </c>
      <c r="D94" s="2">
        <v>12</v>
      </c>
      <c r="E94" s="2">
        <v>0</v>
      </c>
      <c r="F94" s="2">
        <v>8</v>
      </c>
      <c r="G94" s="2">
        <v>13</v>
      </c>
      <c r="H94" s="2">
        <v>17</v>
      </c>
      <c r="I94" s="2">
        <v>6</v>
      </c>
      <c r="J94" s="2">
        <v>8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19">
        <f t="shared" si="2"/>
        <v>64</v>
      </c>
    </row>
    <row r="95" spans="1:19" ht="12.75">
      <c r="A95" s="16"/>
      <c r="B95" s="2" t="s">
        <v>114</v>
      </c>
      <c r="C95" s="2">
        <v>0</v>
      </c>
      <c r="D95" s="2">
        <v>8</v>
      </c>
      <c r="E95" s="2">
        <v>0</v>
      </c>
      <c r="F95" s="2">
        <v>10</v>
      </c>
      <c r="G95" s="2">
        <v>20</v>
      </c>
      <c r="H95" s="2">
        <v>16</v>
      </c>
      <c r="I95" s="2">
        <v>10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19">
        <f t="shared" si="2"/>
        <v>64</v>
      </c>
    </row>
    <row r="96" spans="1:19" ht="12.75">
      <c r="A96" s="16"/>
      <c r="B96" s="2" t="s">
        <v>115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49</v>
      </c>
      <c r="K96" s="2">
        <v>65</v>
      </c>
      <c r="L96" s="2">
        <v>69</v>
      </c>
      <c r="M96" s="2">
        <v>62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19">
        <f t="shared" si="2"/>
        <v>245</v>
      </c>
    </row>
    <row r="97" spans="1:19" ht="12.75">
      <c r="A97" s="16"/>
      <c r="B97" s="2" t="s">
        <v>116</v>
      </c>
      <c r="C97" s="2">
        <v>16</v>
      </c>
      <c r="D97" s="2">
        <v>16</v>
      </c>
      <c r="E97" s="2">
        <v>0</v>
      </c>
      <c r="F97" s="2">
        <v>11</v>
      </c>
      <c r="G97" s="2">
        <v>15</v>
      </c>
      <c r="H97" s="2">
        <v>17</v>
      </c>
      <c r="I97" s="2">
        <v>20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19">
        <f t="shared" si="2"/>
        <v>95</v>
      </c>
    </row>
    <row r="98" spans="1:19" ht="12.75">
      <c r="A98" s="16"/>
      <c r="B98" s="2" t="s">
        <v>117</v>
      </c>
      <c r="C98" s="2">
        <v>0</v>
      </c>
      <c r="D98" s="2">
        <v>13</v>
      </c>
      <c r="E98" s="2">
        <v>0</v>
      </c>
      <c r="F98" s="2">
        <v>7</v>
      </c>
      <c r="G98" s="2">
        <v>8</v>
      </c>
      <c r="H98" s="2">
        <v>12</v>
      </c>
      <c r="I98" s="2">
        <v>8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19">
        <f t="shared" si="2"/>
        <v>48</v>
      </c>
    </row>
    <row r="99" spans="1:19" ht="12.75">
      <c r="A99" s="16"/>
      <c r="B99" s="2" t="s">
        <v>118</v>
      </c>
      <c r="C99" s="2">
        <v>13</v>
      </c>
      <c r="D99" s="2">
        <v>44</v>
      </c>
      <c r="E99" s="2">
        <v>0</v>
      </c>
      <c r="F99" s="2">
        <v>52</v>
      </c>
      <c r="G99" s="2">
        <v>48</v>
      </c>
      <c r="H99" s="2">
        <v>48</v>
      </c>
      <c r="I99" s="2">
        <v>52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19">
        <f t="shared" si="2"/>
        <v>257</v>
      </c>
    </row>
    <row r="100" spans="1:19" ht="12.75">
      <c r="A100" s="16"/>
      <c r="B100" s="2" t="s">
        <v>119</v>
      </c>
      <c r="C100" s="19">
        <v>0</v>
      </c>
      <c r="D100" s="19">
        <v>10</v>
      </c>
      <c r="E100" s="19">
        <v>0</v>
      </c>
      <c r="F100" s="19">
        <v>17</v>
      </c>
      <c r="G100" s="19">
        <v>14</v>
      </c>
      <c r="H100" s="19">
        <v>15</v>
      </c>
      <c r="I100" s="19">
        <v>10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f t="shared" si="2"/>
        <v>66</v>
      </c>
    </row>
    <row r="101" spans="1:19" ht="12.75">
      <c r="A101" s="16"/>
      <c r="B101" s="2" t="s">
        <v>120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99</v>
      </c>
      <c r="K101" s="2">
        <v>101</v>
      </c>
      <c r="L101" s="2">
        <v>97</v>
      </c>
      <c r="M101" s="2">
        <v>108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19">
        <f t="shared" si="2"/>
        <v>405</v>
      </c>
    </row>
    <row r="102" spans="1:19" ht="12.75">
      <c r="A102" s="16"/>
      <c r="B102" s="2" t="s">
        <v>121</v>
      </c>
      <c r="C102" s="2">
        <v>0</v>
      </c>
      <c r="D102" s="2">
        <v>8</v>
      </c>
      <c r="E102" s="2">
        <v>0</v>
      </c>
      <c r="F102" s="2">
        <v>5</v>
      </c>
      <c r="G102" s="2">
        <v>7</v>
      </c>
      <c r="H102" s="2">
        <v>15</v>
      </c>
      <c r="I102" s="2">
        <v>8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19">
        <f t="shared" si="2"/>
        <v>43</v>
      </c>
    </row>
    <row r="103" spans="1:19" ht="12.75">
      <c r="A103" s="16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19"/>
    </row>
    <row r="104" spans="1:19" ht="12.75">
      <c r="A104" s="16"/>
      <c r="B104" s="2" t="s">
        <v>123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137</v>
      </c>
      <c r="M104" s="2">
        <v>140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19">
        <f t="shared" si="2"/>
        <v>277</v>
      </c>
    </row>
    <row r="105" spans="1:19" ht="12.75">
      <c r="A105" s="16"/>
      <c r="B105" s="2" t="s">
        <v>124</v>
      </c>
      <c r="C105" s="2">
        <v>0</v>
      </c>
      <c r="D105" s="2">
        <v>41</v>
      </c>
      <c r="E105" s="2">
        <v>0</v>
      </c>
      <c r="F105" s="2">
        <v>39</v>
      </c>
      <c r="G105" s="2">
        <v>30</v>
      </c>
      <c r="H105" s="2">
        <v>35</v>
      </c>
      <c r="I105" s="2">
        <v>40</v>
      </c>
      <c r="J105" s="2">
        <v>39</v>
      </c>
      <c r="K105" s="2">
        <v>42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19">
        <f t="shared" si="2"/>
        <v>266</v>
      </c>
    </row>
    <row r="106" spans="1:19" ht="12.75">
      <c r="A106" s="16"/>
      <c r="B106" s="2" t="s">
        <v>125</v>
      </c>
      <c r="C106" s="2">
        <v>0</v>
      </c>
      <c r="D106" s="2">
        <v>27</v>
      </c>
      <c r="E106" s="2">
        <v>0</v>
      </c>
      <c r="F106" s="2">
        <v>26</v>
      </c>
      <c r="G106" s="2">
        <v>29</v>
      </c>
      <c r="H106" s="2">
        <v>32</v>
      </c>
      <c r="I106" s="2">
        <v>33</v>
      </c>
      <c r="J106" s="2">
        <v>30</v>
      </c>
      <c r="K106" s="2">
        <v>29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19">
        <f t="shared" si="2"/>
        <v>206</v>
      </c>
    </row>
    <row r="107" spans="1:19" ht="12.75">
      <c r="A107" s="16"/>
      <c r="B107" s="2" t="s">
        <v>126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221</v>
      </c>
      <c r="O107" s="2">
        <v>209</v>
      </c>
      <c r="P107" s="2">
        <v>171</v>
      </c>
      <c r="Q107" s="2">
        <v>215</v>
      </c>
      <c r="R107" s="2">
        <v>0</v>
      </c>
      <c r="S107" s="19">
        <f t="shared" si="2"/>
        <v>816</v>
      </c>
    </row>
    <row r="108" spans="1:19" ht="12.75">
      <c r="A108" s="16"/>
      <c r="B108" s="2" t="s">
        <v>127</v>
      </c>
      <c r="C108" s="2">
        <v>0</v>
      </c>
      <c r="D108" s="2">
        <v>40</v>
      </c>
      <c r="E108" s="2">
        <v>0</v>
      </c>
      <c r="F108" s="2">
        <v>32</v>
      </c>
      <c r="G108" s="2">
        <v>41</v>
      </c>
      <c r="H108" s="2">
        <v>39</v>
      </c>
      <c r="I108" s="2">
        <v>40</v>
      </c>
      <c r="J108" s="2">
        <v>38</v>
      </c>
      <c r="K108" s="2">
        <v>36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19">
        <f t="shared" si="2"/>
        <v>266</v>
      </c>
    </row>
    <row r="109" spans="1:19" ht="12.75">
      <c r="A109" s="16" t="s">
        <v>128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19"/>
    </row>
    <row r="110" spans="1:19" ht="12.75">
      <c r="A110" s="16"/>
      <c r="B110" s="2" t="s">
        <v>129</v>
      </c>
      <c r="C110" s="2">
        <v>1</v>
      </c>
      <c r="D110" s="2">
        <v>2</v>
      </c>
      <c r="E110" s="2">
        <v>0</v>
      </c>
      <c r="F110" s="2">
        <v>5</v>
      </c>
      <c r="G110" s="2">
        <v>10</v>
      </c>
      <c r="H110" s="2">
        <v>7</v>
      </c>
      <c r="I110" s="2">
        <v>10</v>
      </c>
      <c r="J110" s="2">
        <v>10</v>
      </c>
      <c r="K110" s="2">
        <v>8</v>
      </c>
      <c r="L110" s="2">
        <v>17</v>
      </c>
      <c r="M110" s="2">
        <v>12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19">
        <f t="shared" si="2"/>
        <v>82</v>
      </c>
    </row>
    <row r="111" spans="1:19" ht="12.75">
      <c r="A111" s="16" t="s">
        <v>130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19"/>
    </row>
    <row r="112" spans="1:19" ht="12.75">
      <c r="A112" s="16"/>
      <c r="B112" s="2" t="s">
        <v>131</v>
      </c>
      <c r="C112" s="2">
        <v>0</v>
      </c>
      <c r="D112" s="2">
        <v>1</v>
      </c>
      <c r="E112" s="2">
        <v>0</v>
      </c>
      <c r="F112" s="2">
        <v>6</v>
      </c>
      <c r="G112" s="2">
        <v>4</v>
      </c>
      <c r="H112" s="2">
        <v>5</v>
      </c>
      <c r="I112" s="2">
        <v>8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19">
        <f t="shared" si="2"/>
        <v>24</v>
      </c>
    </row>
    <row r="113" spans="1:19" ht="12.75">
      <c r="A113" s="16" t="s">
        <v>132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9"/>
    </row>
    <row r="114" spans="1:19" ht="12.75">
      <c r="A114" s="16"/>
      <c r="B114" s="2" t="s">
        <v>133</v>
      </c>
      <c r="C114" s="2">
        <v>35</v>
      </c>
      <c r="D114" s="2">
        <v>58</v>
      </c>
      <c r="E114" s="2">
        <v>0</v>
      </c>
      <c r="F114" s="2">
        <v>61</v>
      </c>
      <c r="G114" s="2">
        <v>46</v>
      </c>
      <c r="H114" s="2">
        <v>55</v>
      </c>
      <c r="I114" s="2">
        <v>42</v>
      </c>
      <c r="J114" s="2">
        <v>62</v>
      </c>
      <c r="K114" s="2">
        <v>48</v>
      </c>
      <c r="L114" s="2">
        <v>50</v>
      </c>
      <c r="M114" s="2">
        <v>41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19">
        <f t="shared" si="2"/>
        <v>498</v>
      </c>
    </row>
    <row r="115" spans="1:19" ht="12.75">
      <c r="A115" s="16" t="s">
        <v>134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19"/>
    </row>
    <row r="116" spans="1:19" ht="12.75">
      <c r="A116" s="16"/>
      <c r="B116" s="2" t="s">
        <v>135</v>
      </c>
      <c r="C116" s="2">
        <v>90</v>
      </c>
      <c r="D116" s="2">
        <v>7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19">
        <f t="shared" si="2"/>
        <v>97</v>
      </c>
    </row>
    <row r="117" spans="1:19" ht="12.75">
      <c r="A117" s="16"/>
      <c r="B117" s="2" t="s">
        <v>136</v>
      </c>
      <c r="C117" s="19">
        <v>0</v>
      </c>
      <c r="D117" s="19">
        <v>62</v>
      </c>
      <c r="E117" s="19">
        <v>0</v>
      </c>
      <c r="F117" s="19">
        <v>76</v>
      </c>
      <c r="G117" s="19">
        <v>84</v>
      </c>
      <c r="H117" s="19">
        <v>82</v>
      </c>
      <c r="I117" s="19">
        <v>84</v>
      </c>
      <c r="J117" s="19">
        <v>81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f t="shared" si="2"/>
        <v>469</v>
      </c>
    </row>
    <row r="118" spans="2:19" ht="12.75">
      <c r="B118" s="2" t="s">
        <v>137</v>
      </c>
      <c r="C118" s="2">
        <v>0</v>
      </c>
      <c r="D118" s="2">
        <v>59</v>
      </c>
      <c r="E118" s="2">
        <v>0</v>
      </c>
      <c r="F118" s="2">
        <v>65</v>
      </c>
      <c r="G118" s="2">
        <v>61</v>
      </c>
      <c r="H118" s="2">
        <v>77</v>
      </c>
      <c r="I118" s="2">
        <v>59</v>
      </c>
      <c r="J118" s="2">
        <v>83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19">
        <f t="shared" si="2"/>
        <v>404</v>
      </c>
    </row>
    <row r="119" spans="1:19" ht="12.75">
      <c r="A119" s="16"/>
      <c r="B119" s="2" t="s">
        <v>138</v>
      </c>
      <c r="C119" s="2">
        <v>0</v>
      </c>
      <c r="D119" s="2">
        <v>71</v>
      </c>
      <c r="E119" s="2">
        <v>0</v>
      </c>
      <c r="F119" s="2">
        <v>83</v>
      </c>
      <c r="G119" s="2">
        <v>95</v>
      </c>
      <c r="H119" s="2">
        <v>106</v>
      </c>
      <c r="I119" s="2">
        <v>102</v>
      </c>
      <c r="J119" s="2">
        <v>91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19">
        <f t="shared" si="2"/>
        <v>548</v>
      </c>
    </row>
    <row r="120" spans="1:19" ht="12.75">
      <c r="A120" s="16"/>
      <c r="B120" s="2" t="s">
        <v>139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239</v>
      </c>
      <c r="L120" s="2">
        <v>230</v>
      </c>
      <c r="M120" s="2">
        <v>237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19">
        <f t="shared" si="2"/>
        <v>706</v>
      </c>
    </row>
    <row r="121" spans="1:19" ht="12.75">
      <c r="A121" s="16"/>
      <c r="B121" s="2" t="s">
        <v>140</v>
      </c>
      <c r="C121" s="2">
        <v>0</v>
      </c>
      <c r="D121" s="2">
        <v>52</v>
      </c>
      <c r="E121" s="2">
        <v>0</v>
      </c>
      <c r="F121" s="2">
        <v>73</v>
      </c>
      <c r="G121" s="2">
        <v>61</v>
      </c>
      <c r="H121" s="2">
        <v>65</v>
      </c>
      <c r="I121" s="2">
        <v>83</v>
      </c>
      <c r="J121" s="2">
        <v>63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19">
        <f t="shared" si="2"/>
        <v>397</v>
      </c>
    </row>
    <row r="122" spans="1:19" ht="12.75">
      <c r="A122" s="16"/>
      <c r="B122" s="2" t="s">
        <v>141</v>
      </c>
      <c r="C122" s="2">
        <v>0</v>
      </c>
      <c r="D122" s="2">
        <v>53</v>
      </c>
      <c r="E122" s="2">
        <v>0</v>
      </c>
      <c r="F122" s="2">
        <v>42</v>
      </c>
      <c r="G122" s="2">
        <v>59</v>
      </c>
      <c r="H122" s="2">
        <v>66</v>
      </c>
      <c r="I122" s="2">
        <v>54</v>
      </c>
      <c r="J122" s="2">
        <v>63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19">
        <f t="shared" si="2"/>
        <v>337</v>
      </c>
    </row>
    <row r="123" spans="1:19" ht="12.75">
      <c r="A123" s="16"/>
      <c r="B123" s="2" t="s">
        <v>142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147</v>
      </c>
      <c r="L123" s="2">
        <v>180</v>
      </c>
      <c r="M123" s="2">
        <v>196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19">
        <f t="shared" si="2"/>
        <v>523</v>
      </c>
    </row>
    <row r="124" spans="1:19" ht="12.75">
      <c r="A124" s="16" t="s">
        <v>143</v>
      </c>
      <c r="B124" s="2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2.75">
      <c r="A125" s="16"/>
      <c r="B125" s="2" t="s">
        <v>144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300</v>
      </c>
      <c r="K125" s="2">
        <v>316</v>
      </c>
      <c r="L125" s="2">
        <v>276</v>
      </c>
      <c r="M125" s="2">
        <v>265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1157</v>
      </c>
    </row>
    <row r="126" spans="1:19" ht="12.75">
      <c r="A126" s="16"/>
      <c r="B126" s="2" t="s">
        <v>145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360</v>
      </c>
      <c r="O126" s="2">
        <v>348</v>
      </c>
      <c r="P126" s="2">
        <v>308</v>
      </c>
      <c r="Q126" s="2">
        <v>316</v>
      </c>
      <c r="R126" s="2">
        <v>0</v>
      </c>
      <c r="S126" s="2">
        <v>1332</v>
      </c>
    </row>
    <row r="127" spans="1:19" ht="12.75">
      <c r="A127" s="16"/>
      <c r="B127" s="2" t="s">
        <v>146</v>
      </c>
      <c r="C127" s="2">
        <v>0</v>
      </c>
      <c r="D127" s="2">
        <v>103</v>
      </c>
      <c r="E127" s="2">
        <v>0</v>
      </c>
      <c r="F127" s="2">
        <v>102</v>
      </c>
      <c r="G127" s="2">
        <v>93</v>
      </c>
      <c r="H127" s="2">
        <v>87</v>
      </c>
      <c r="I127" s="2">
        <v>91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476</v>
      </c>
    </row>
    <row r="128" spans="1:19" ht="12.75">
      <c r="A128" s="16"/>
      <c r="B128" s="2" t="s">
        <v>147</v>
      </c>
      <c r="C128" s="2">
        <v>0</v>
      </c>
      <c r="D128" s="2">
        <v>104</v>
      </c>
      <c r="E128" s="2">
        <v>0</v>
      </c>
      <c r="F128" s="2">
        <v>116</v>
      </c>
      <c r="G128" s="2">
        <v>86</v>
      </c>
      <c r="H128" s="2">
        <v>98</v>
      </c>
      <c r="I128" s="2">
        <v>102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506</v>
      </c>
    </row>
    <row r="129" spans="1:19" ht="12.75">
      <c r="A129" s="16"/>
      <c r="B129" s="2" t="s">
        <v>148</v>
      </c>
      <c r="C129" s="2">
        <v>43</v>
      </c>
      <c r="D129" s="2">
        <v>108</v>
      </c>
      <c r="E129" s="2">
        <v>0</v>
      </c>
      <c r="F129" s="2">
        <v>102</v>
      </c>
      <c r="G129" s="2">
        <v>128</v>
      </c>
      <c r="H129" s="2">
        <v>99</v>
      </c>
      <c r="I129" s="2">
        <v>116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596</v>
      </c>
    </row>
    <row r="130" spans="1:19" ht="12.75">
      <c r="A130" s="16" t="s">
        <v>149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19"/>
    </row>
    <row r="131" spans="1:19" ht="12.75">
      <c r="A131" s="16"/>
      <c r="B131" s="2" t="s">
        <v>150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104</v>
      </c>
      <c r="L131" s="2">
        <v>135</v>
      </c>
      <c r="M131" s="2">
        <v>163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402</v>
      </c>
    </row>
    <row r="132" spans="1:19" ht="12.75">
      <c r="A132" s="16"/>
      <c r="B132" s="2" t="s">
        <v>151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179</v>
      </c>
      <c r="O132" s="2">
        <v>172</v>
      </c>
      <c r="P132" s="2">
        <v>190</v>
      </c>
      <c r="Q132" s="2">
        <v>150</v>
      </c>
      <c r="R132" s="2">
        <v>0</v>
      </c>
      <c r="S132" s="2">
        <v>691</v>
      </c>
    </row>
    <row r="133" spans="1:19" ht="12.75">
      <c r="A133" s="16" t="s">
        <v>152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19"/>
    </row>
    <row r="134" spans="1:19" ht="12.75">
      <c r="A134" s="16"/>
      <c r="B134" s="2" t="s">
        <v>153</v>
      </c>
      <c r="C134" s="2">
        <v>0</v>
      </c>
      <c r="D134" s="2">
        <v>8</v>
      </c>
      <c r="E134" s="2">
        <v>0</v>
      </c>
      <c r="F134" s="2">
        <v>31</v>
      </c>
      <c r="G134" s="2">
        <v>29</v>
      </c>
      <c r="H134" s="2">
        <v>39</v>
      </c>
      <c r="I134" s="2">
        <v>31</v>
      </c>
      <c r="J134" s="2">
        <v>22</v>
      </c>
      <c r="K134" s="2">
        <v>32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192</v>
      </c>
    </row>
    <row r="135" spans="1:19" ht="12.75">
      <c r="A135" s="16" t="s">
        <v>154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19"/>
    </row>
    <row r="136" spans="1:19" ht="12.75">
      <c r="A136" s="16"/>
      <c r="B136" s="2" t="s">
        <v>155</v>
      </c>
      <c r="C136" s="2">
        <v>0</v>
      </c>
      <c r="D136" s="2">
        <v>21</v>
      </c>
      <c r="E136" s="2">
        <v>0</v>
      </c>
      <c r="F136" s="2">
        <v>17</v>
      </c>
      <c r="G136" s="2">
        <v>24</v>
      </c>
      <c r="H136" s="2">
        <v>25</v>
      </c>
      <c r="I136" s="2">
        <v>25</v>
      </c>
      <c r="J136" s="2">
        <v>33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145</v>
      </c>
    </row>
    <row r="137" spans="1:19" ht="12.75">
      <c r="A137" s="16" t="s">
        <v>156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19"/>
    </row>
    <row r="138" spans="1:19" ht="12.75">
      <c r="A138" s="16"/>
      <c r="B138" s="2" t="s">
        <v>157</v>
      </c>
      <c r="C138" s="2">
        <v>45</v>
      </c>
      <c r="D138" s="2">
        <v>80</v>
      </c>
      <c r="E138" s="2">
        <v>0</v>
      </c>
      <c r="F138" s="2">
        <v>64</v>
      </c>
      <c r="G138" s="2">
        <v>70</v>
      </c>
      <c r="H138" s="2">
        <v>87</v>
      </c>
      <c r="I138" s="2">
        <v>76</v>
      </c>
      <c r="J138" s="2">
        <v>75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497</v>
      </c>
    </row>
    <row r="139" spans="1:19" ht="12.75">
      <c r="A139" s="16"/>
      <c r="B139" s="2" t="s">
        <v>158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83</v>
      </c>
      <c r="O139" s="2">
        <v>61</v>
      </c>
      <c r="P139" s="2">
        <v>68</v>
      </c>
      <c r="Q139" s="2">
        <v>64</v>
      </c>
      <c r="R139" s="2">
        <v>0</v>
      </c>
      <c r="S139" s="2">
        <v>276</v>
      </c>
    </row>
    <row r="140" spans="1:19" ht="12.75">
      <c r="A140" s="16"/>
      <c r="B140" s="2" t="s">
        <v>159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</v>
      </c>
      <c r="L140" s="2">
        <v>79</v>
      </c>
      <c r="M140" s="2">
        <v>64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219</v>
      </c>
    </row>
    <row r="141" spans="1:19" ht="12.75">
      <c r="A141" s="16" t="s">
        <v>160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19"/>
    </row>
    <row r="142" spans="1:19" ht="12.75">
      <c r="A142" s="16"/>
      <c r="B142" s="2" t="s">
        <v>161</v>
      </c>
      <c r="C142" s="2">
        <v>0</v>
      </c>
      <c r="D142" s="2">
        <v>40</v>
      </c>
      <c r="E142" s="2">
        <v>0</v>
      </c>
      <c r="F142" s="2">
        <v>57</v>
      </c>
      <c r="G142" s="2">
        <v>44</v>
      </c>
      <c r="H142" s="2">
        <v>53</v>
      </c>
      <c r="I142" s="2">
        <v>44</v>
      </c>
      <c r="J142" s="2">
        <v>54</v>
      </c>
      <c r="K142" s="2">
        <v>45</v>
      </c>
      <c r="L142" s="2">
        <v>56</v>
      </c>
      <c r="M142" s="2">
        <v>44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19">
        <f t="shared" si="2"/>
        <v>437</v>
      </c>
    </row>
    <row r="143" spans="1:19" ht="12.75">
      <c r="A143" s="16" t="s">
        <v>162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19"/>
    </row>
    <row r="144" spans="2:19" ht="12.75">
      <c r="B144" s="2" t="s">
        <v>163</v>
      </c>
      <c r="C144" s="2">
        <v>0</v>
      </c>
      <c r="D144" s="2">
        <v>3</v>
      </c>
      <c r="E144" s="2">
        <v>0</v>
      </c>
      <c r="F144" s="2">
        <v>1</v>
      </c>
      <c r="G144" s="2">
        <v>1</v>
      </c>
      <c r="H144" s="2">
        <v>3</v>
      </c>
      <c r="I144" s="2">
        <v>3</v>
      </c>
      <c r="J144" s="2">
        <v>2</v>
      </c>
      <c r="K144" s="2">
        <v>0</v>
      </c>
      <c r="L144" s="2">
        <v>0</v>
      </c>
      <c r="M144" s="2">
        <v>1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19">
        <f t="shared" si="2"/>
        <v>14</v>
      </c>
    </row>
    <row r="145" spans="1:19" ht="12.75">
      <c r="A145" s="16" t="s">
        <v>164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19"/>
    </row>
    <row r="146" spans="1:19" ht="12.75">
      <c r="A146" s="16"/>
      <c r="B146" s="2" t="s">
        <v>165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164</v>
      </c>
      <c r="I146" s="2">
        <v>162</v>
      </c>
      <c r="J146" s="2">
        <v>184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510</v>
      </c>
    </row>
    <row r="147" spans="1:19" ht="12.75">
      <c r="A147" s="16"/>
      <c r="B147" s="2" t="s">
        <v>166</v>
      </c>
      <c r="C147" s="2">
        <v>35</v>
      </c>
      <c r="D147" s="2">
        <v>128</v>
      </c>
      <c r="E147" s="2">
        <v>0</v>
      </c>
      <c r="F147" s="2">
        <v>158</v>
      </c>
      <c r="G147" s="2">
        <v>181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502</v>
      </c>
    </row>
    <row r="148" spans="1:19" ht="12.75">
      <c r="A148" s="16" t="s">
        <v>167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19"/>
    </row>
    <row r="149" spans="1:19" ht="12.75">
      <c r="A149" s="16"/>
      <c r="B149" s="2" t="s">
        <v>168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413</v>
      </c>
      <c r="L149" s="2">
        <v>449</v>
      </c>
      <c r="M149" s="2">
        <v>422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1284</v>
      </c>
    </row>
    <row r="150" spans="1:19" ht="12.75">
      <c r="A150" s="16"/>
      <c r="B150" s="2" t="s">
        <v>169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455</v>
      </c>
      <c r="O150" s="2">
        <v>430</v>
      </c>
      <c r="P150" s="2">
        <v>402</v>
      </c>
      <c r="Q150" s="2">
        <v>447</v>
      </c>
      <c r="R150" s="2">
        <v>0</v>
      </c>
      <c r="S150" s="2">
        <v>1734</v>
      </c>
    </row>
    <row r="151" spans="1:19" ht="12.75">
      <c r="A151" s="16" t="s">
        <v>170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19"/>
    </row>
    <row r="152" spans="1:19" ht="12.75">
      <c r="A152" s="16"/>
      <c r="B152" s="2" t="s">
        <v>171</v>
      </c>
      <c r="C152" s="2">
        <v>0</v>
      </c>
      <c r="D152" s="2">
        <v>0</v>
      </c>
      <c r="E152" s="2">
        <v>0</v>
      </c>
      <c r="F152" s="2">
        <v>10</v>
      </c>
      <c r="G152" s="2">
        <v>6</v>
      </c>
      <c r="H152" s="2">
        <v>6</v>
      </c>
      <c r="I152" s="2">
        <v>3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19">
        <f aca="true" t="shared" si="3" ref="S152:S188">SUM(C152:R152)</f>
        <v>25</v>
      </c>
    </row>
    <row r="153" spans="1:19" ht="12.75">
      <c r="A153" s="16"/>
      <c r="B153" s="2" t="s">
        <v>172</v>
      </c>
      <c r="C153" s="2">
        <v>11</v>
      </c>
      <c r="D153" s="2">
        <v>18</v>
      </c>
      <c r="E153" s="2">
        <v>0</v>
      </c>
      <c r="F153" s="2">
        <v>14</v>
      </c>
      <c r="G153" s="2">
        <v>17</v>
      </c>
      <c r="H153" s="2">
        <v>18</v>
      </c>
      <c r="I153" s="2">
        <v>11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19">
        <f t="shared" si="3"/>
        <v>89</v>
      </c>
    </row>
    <row r="154" spans="1:19" ht="12.75">
      <c r="A154" s="16"/>
      <c r="B154" s="2" t="s">
        <v>173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42</v>
      </c>
      <c r="L154" s="19">
        <v>53</v>
      </c>
      <c r="M154" s="19">
        <v>51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f t="shared" si="3"/>
        <v>146</v>
      </c>
    </row>
    <row r="155" spans="1:19" ht="12.75">
      <c r="A155" s="16"/>
      <c r="B155" s="2" t="s">
        <v>174</v>
      </c>
      <c r="C155" s="2">
        <v>26</v>
      </c>
      <c r="D155" s="2">
        <v>51</v>
      </c>
      <c r="E155" s="2">
        <v>0</v>
      </c>
      <c r="F155" s="2">
        <v>26</v>
      </c>
      <c r="G155" s="2">
        <v>39</v>
      </c>
      <c r="H155" s="2">
        <v>34</v>
      </c>
      <c r="I155" s="2">
        <v>34</v>
      </c>
      <c r="J155" s="2">
        <v>26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19">
        <f t="shared" si="3"/>
        <v>236</v>
      </c>
    </row>
    <row r="156" spans="1:19" ht="12.75">
      <c r="A156" s="16"/>
      <c r="B156" s="2" t="s">
        <v>175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126</v>
      </c>
      <c r="O156" s="2">
        <v>143</v>
      </c>
      <c r="P156" s="2">
        <v>115</v>
      </c>
      <c r="Q156" s="2">
        <v>139</v>
      </c>
      <c r="R156" s="2">
        <v>0</v>
      </c>
      <c r="S156" s="19">
        <f t="shared" si="3"/>
        <v>523</v>
      </c>
    </row>
    <row r="157" spans="1:19" ht="12.75">
      <c r="A157" s="16"/>
      <c r="B157" s="2" t="s">
        <v>176</v>
      </c>
      <c r="C157" s="19">
        <v>13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f t="shared" si="3"/>
        <v>13</v>
      </c>
    </row>
    <row r="158" spans="1:19" ht="12.75">
      <c r="A158" s="16"/>
      <c r="B158" s="2" t="s">
        <v>177</v>
      </c>
      <c r="C158" s="2">
        <v>0</v>
      </c>
      <c r="D158" s="2">
        <v>0</v>
      </c>
      <c r="E158" s="2">
        <v>0</v>
      </c>
      <c r="F158" s="2">
        <v>14</v>
      </c>
      <c r="G158" s="2">
        <v>20</v>
      </c>
      <c r="H158" s="2">
        <v>15</v>
      </c>
      <c r="I158" s="2">
        <v>17</v>
      </c>
      <c r="J158" s="2">
        <v>16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19">
        <f t="shared" si="3"/>
        <v>82</v>
      </c>
    </row>
    <row r="159" spans="1:19" ht="12.75">
      <c r="A159" s="16"/>
      <c r="B159" s="2" t="s">
        <v>178</v>
      </c>
      <c r="C159" s="19">
        <v>0</v>
      </c>
      <c r="D159" s="19">
        <v>0</v>
      </c>
      <c r="E159" s="19">
        <v>0</v>
      </c>
      <c r="F159" s="19">
        <v>0</v>
      </c>
      <c r="G159" s="19">
        <v>31</v>
      </c>
      <c r="H159" s="19">
        <v>28</v>
      </c>
      <c r="I159" s="19">
        <v>39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f t="shared" si="3"/>
        <v>98</v>
      </c>
    </row>
    <row r="160" spans="1:19" ht="12.75">
      <c r="A160" s="16"/>
      <c r="B160" s="2" t="s">
        <v>179</v>
      </c>
      <c r="C160" s="2">
        <v>0</v>
      </c>
      <c r="D160" s="2">
        <v>0</v>
      </c>
      <c r="E160" s="2">
        <v>0</v>
      </c>
      <c r="F160" s="2">
        <v>5</v>
      </c>
      <c r="G160" s="2">
        <v>6</v>
      </c>
      <c r="H160" s="2">
        <v>4</v>
      </c>
      <c r="I160" s="2">
        <v>7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19">
        <f t="shared" si="3"/>
        <v>22</v>
      </c>
    </row>
    <row r="161" spans="1:19" ht="12.75">
      <c r="A161" s="16"/>
      <c r="B161" s="2" t="s">
        <v>180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27</v>
      </c>
      <c r="K161" s="19">
        <v>26</v>
      </c>
      <c r="L161" s="19">
        <v>26</v>
      </c>
      <c r="M161" s="19">
        <v>22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f t="shared" si="3"/>
        <v>101</v>
      </c>
    </row>
    <row r="162" spans="1:19" ht="12.75">
      <c r="A162" s="16"/>
      <c r="B162" s="2" t="s">
        <v>181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27</v>
      </c>
      <c r="K162" s="2">
        <v>41</v>
      </c>
      <c r="L162" s="2">
        <v>42</v>
      </c>
      <c r="M162" s="2">
        <v>35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19">
        <f t="shared" si="3"/>
        <v>145</v>
      </c>
    </row>
    <row r="163" spans="1:19" ht="12.75">
      <c r="A163" s="16"/>
      <c r="B163" s="2" t="s">
        <v>182</v>
      </c>
      <c r="C163" s="2">
        <v>15</v>
      </c>
      <c r="D163" s="2">
        <v>27</v>
      </c>
      <c r="E163" s="2">
        <v>0</v>
      </c>
      <c r="F163" s="2">
        <v>35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19">
        <f t="shared" si="3"/>
        <v>77</v>
      </c>
    </row>
    <row r="164" spans="1:19" ht="12.75">
      <c r="A164" s="16" t="s">
        <v>183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19"/>
    </row>
    <row r="165" spans="1:19" ht="12.75">
      <c r="A165" s="16"/>
      <c r="B165" s="2" t="s">
        <v>184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71</v>
      </c>
      <c r="O165" s="2">
        <v>67</v>
      </c>
      <c r="P165" s="2">
        <v>69</v>
      </c>
      <c r="Q165" s="2">
        <v>95</v>
      </c>
      <c r="R165" s="2">
        <v>0</v>
      </c>
      <c r="S165" s="19">
        <f t="shared" si="3"/>
        <v>302</v>
      </c>
    </row>
    <row r="166" spans="1:19" ht="12.75">
      <c r="A166" s="16"/>
      <c r="B166" s="2" t="s">
        <v>185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76</v>
      </c>
      <c r="J166" s="19">
        <v>91</v>
      </c>
      <c r="K166" s="19">
        <v>96</v>
      </c>
      <c r="L166" s="19">
        <v>68</v>
      </c>
      <c r="M166" s="19">
        <v>78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f t="shared" si="3"/>
        <v>409</v>
      </c>
    </row>
    <row r="167" spans="1:19" ht="12.75">
      <c r="A167" s="16"/>
      <c r="B167" s="2" t="s">
        <v>186</v>
      </c>
      <c r="C167" s="2">
        <v>35</v>
      </c>
      <c r="D167" s="2">
        <v>80</v>
      </c>
      <c r="E167" s="2">
        <v>0</v>
      </c>
      <c r="F167" s="2">
        <v>104</v>
      </c>
      <c r="G167" s="2">
        <v>87</v>
      </c>
      <c r="H167" s="2">
        <v>96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19">
        <f t="shared" si="3"/>
        <v>402</v>
      </c>
    </row>
    <row r="168" spans="1:19" ht="12.75">
      <c r="A168" s="16" t="s">
        <v>187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19"/>
    </row>
    <row r="169" spans="1:19" ht="12.75">
      <c r="A169" s="16"/>
      <c r="B169" s="2" t="s">
        <v>188</v>
      </c>
      <c r="C169" s="19">
        <v>18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f t="shared" si="3"/>
        <v>18</v>
      </c>
    </row>
    <row r="170" spans="1:19" ht="12.75">
      <c r="A170" s="16"/>
      <c r="B170" s="2" t="s">
        <v>189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139</v>
      </c>
      <c r="O170" s="2">
        <v>84</v>
      </c>
      <c r="P170" s="2">
        <v>87</v>
      </c>
      <c r="Q170" s="2">
        <v>61</v>
      </c>
      <c r="R170" s="2">
        <v>0</v>
      </c>
      <c r="S170" s="19">
        <f t="shared" si="3"/>
        <v>371</v>
      </c>
    </row>
    <row r="171" spans="1:19" ht="12.75">
      <c r="A171" s="16"/>
      <c r="B171" s="2" t="s">
        <v>190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71</v>
      </c>
      <c r="K171" s="19">
        <v>82</v>
      </c>
      <c r="L171" s="19">
        <v>77</v>
      </c>
      <c r="M171" s="19">
        <v>71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f t="shared" si="3"/>
        <v>301</v>
      </c>
    </row>
    <row r="172" spans="1:19" ht="12.75">
      <c r="A172" s="16"/>
      <c r="B172" s="2" t="s">
        <v>191</v>
      </c>
      <c r="C172" s="2">
        <v>0</v>
      </c>
      <c r="D172" s="2">
        <v>85</v>
      </c>
      <c r="E172" s="2">
        <v>0</v>
      </c>
      <c r="F172" s="2">
        <v>101</v>
      </c>
      <c r="G172" s="2">
        <v>94</v>
      </c>
      <c r="H172" s="2">
        <v>81</v>
      </c>
      <c r="I172" s="2">
        <v>88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19">
        <f t="shared" si="3"/>
        <v>449</v>
      </c>
    </row>
    <row r="173" spans="1:19" ht="12.75">
      <c r="A173" s="16" t="s">
        <v>192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19"/>
    </row>
    <row r="174" spans="1:19" ht="12.75">
      <c r="A174" s="16"/>
      <c r="B174" s="2" t="s">
        <v>193</v>
      </c>
      <c r="C174" s="2">
        <v>13</v>
      </c>
      <c r="D174" s="2">
        <v>6</v>
      </c>
      <c r="E174" s="2">
        <v>0</v>
      </c>
      <c r="F174" s="2">
        <v>7</v>
      </c>
      <c r="G174" s="2">
        <v>9</v>
      </c>
      <c r="H174" s="2">
        <v>7</v>
      </c>
      <c r="I174" s="2">
        <v>4</v>
      </c>
      <c r="J174" s="2">
        <v>12</v>
      </c>
      <c r="K174" s="2">
        <v>9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19">
        <f t="shared" si="3"/>
        <v>67</v>
      </c>
    </row>
    <row r="175" spans="1:19" ht="12.75">
      <c r="A175" s="16" t="s">
        <v>194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19"/>
    </row>
    <row r="176" spans="1:19" ht="12.75">
      <c r="A176" s="16"/>
      <c r="B176" s="2" t="s">
        <v>195</v>
      </c>
      <c r="C176" s="19">
        <v>22</v>
      </c>
      <c r="D176" s="19">
        <v>41</v>
      </c>
      <c r="E176" s="19">
        <v>0</v>
      </c>
      <c r="F176" s="19">
        <v>46</v>
      </c>
      <c r="G176" s="19">
        <v>35</v>
      </c>
      <c r="H176" s="19">
        <v>42</v>
      </c>
      <c r="I176" s="19">
        <v>43</v>
      </c>
      <c r="J176" s="19">
        <v>46</v>
      </c>
      <c r="K176" s="19">
        <v>55</v>
      </c>
      <c r="L176" s="19">
        <v>54</v>
      </c>
      <c r="M176" s="19">
        <v>62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f t="shared" si="3"/>
        <v>446</v>
      </c>
    </row>
    <row r="177" spans="1:19" ht="12.75">
      <c r="A177" s="16" t="s">
        <v>196</v>
      </c>
      <c r="B177" s="2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16"/>
      <c r="B178" s="2" t="s">
        <v>197</v>
      </c>
      <c r="C178" s="2">
        <v>0</v>
      </c>
      <c r="D178" s="2">
        <v>77</v>
      </c>
      <c r="E178" s="2">
        <v>0</v>
      </c>
      <c r="F178" s="2">
        <v>72</v>
      </c>
      <c r="G178" s="2">
        <v>68</v>
      </c>
      <c r="H178" s="2">
        <v>68</v>
      </c>
      <c r="I178" s="2">
        <v>75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19">
        <f t="shared" si="3"/>
        <v>360</v>
      </c>
    </row>
    <row r="179" spans="1:19" ht="12.75">
      <c r="A179" s="16"/>
      <c r="B179" s="2" t="s">
        <v>198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110</v>
      </c>
      <c r="O179" s="2">
        <v>142</v>
      </c>
      <c r="P179" s="2">
        <v>138</v>
      </c>
      <c r="Q179" s="2">
        <v>121</v>
      </c>
      <c r="R179" s="2">
        <v>0</v>
      </c>
      <c r="S179" s="19">
        <f t="shared" si="3"/>
        <v>511</v>
      </c>
    </row>
    <row r="180" spans="1:19" ht="12.75">
      <c r="A180" s="16"/>
      <c r="B180" s="2" t="s">
        <v>199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69</v>
      </c>
      <c r="K180" s="19">
        <v>87</v>
      </c>
      <c r="L180" s="19">
        <v>98</v>
      </c>
      <c r="M180" s="19">
        <v>84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f t="shared" si="3"/>
        <v>338</v>
      </c>
    </row>
    <row r="181" spans="1:19" ht="12.75">
      <c r="A181" s="16" t="s">
        <v>200</v>
      </c>
      <c r="B181" s="2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16"/>
      <c r="B182" s="2" t="s">
        <v>201</v>
      </c>
      <c r="C182" s="2">
        <v>0</v>
      </c>
      <c r="D182" s="2">
        <v>50</v>
      </c>
      <c r="E182" s="2">
        <v>0</v>
      </c>
      <c r="F182" s="2">
        <v>33</v>
      </c>
      <c r="G182" s="2">
        <v>41</v>
      </c>
      <c r="H182" s="2">
        <v>50</v>
      </c>
      <c r="I182" s="2">
        <v>52</v>
      </c>
      <c r="J182" s="2">
        <v>45</v>
      </c>
      <c r="K182" s="2">
        <v>46</v>
      </c>
      <c r="L182" s="2">
        <v>40</v>
      </c>
      <c r="M182" s="2">
        <v>43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19">
        <f t="shared" si="3"/>
        <v>400</v>
      </c>
    </row>
    <row r="183" spans="1:19" ht="12.75">
      <c r="A183" s="16" t="s">
        <v>202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19"/>
    </row>
    <row r="184" spans="1:19" ht="12.75">
      <c r="A184" s="16"/>
      <c r="B184" s="2" t="s">
        <v>203</v>
      </c>
      <c r="C184" s="2">
        <v>0</v>
      </c>
      <c r="D184" s="2">
        <v>0</v>
      </c>
      <c r="E184" s="2">
        <v>0</v>
      </c>
      <c r="F184" s="2">
        <v>44</v>
      </c>
      <c r="G184" s="2">
        <v>39</v>
      </c>
      <c r="H184" s="2">
        <v>52</v>
      </c>
      <c r="I184" s="2">
        <v>56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19">
        <f t="shared" si="3"/>
        <v>191</v>
      </c>
    </row>
    <row r="185" spans="1:19" ht="12.75">
      <c r="A185" s="16"/>
      <c r="B185" s="2" t="s">
        <v>204</v>
      </c>
      <c r="C185" s="2">
        <v>59</v>
      </c>
      <c r="D185" s="2">
        <v>114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19">
        <f t="shared" si="3"/>
        <v>173</v>
      </c>
    </row>
    <row r="186" spans="1:19" ht="12.75">
      <c r="A186" s="16"/>
      <c r="B186" s="2" t="s">
        <v>205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317</v>
      </c>
      <c r="O186" s="2">
        <v>243</v>
      </c>
      <c r="P186" s="2">
        <v>295</v>
      </c>
      <c r="Q186" s="2">
        <v>252</v>
      </c>
      <c r="R186" s="2">
        <v>0</v>
      </c>
      <c r="S186" s="19">
        <f t="shared" si="3"/>
        <v>1107</v>
      </c>
    </row>
    <row r="187" spans="1:19" ht="12.75">
      <c r="A187" s="16"/>
      <c r="B187" s="2" t="s">
        <v>97</v>
      </c>
      <c r="C187" s="2">
        <v>0</v>
      </c>
      <c r="D187" s="2">
        <v>0</v>
      </c>
      <c r="E187" s="2">
        <v>0</v>
      </c>
      <c r="F187" s="2">
        <v>118</v>
      </c>
      <c r="G187" s="2">
        <v>121</v>
      </c>
      <c r="H187" s="2">
        <v>93</v>
      </c>
      <c r="I187" s="2">
        <v>122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19">
        <f t="shared" si="3"/>
        <v>454</v>
      </c>
    </row>
    <row r="188" spans="1:19" ht="12.75">
      <c r="A188" s="16"/>
      <c r="B188" s="2" t="s">
        <v>206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158</v>
      </c>
      <c r="K188" s="2">
        <v>164</v>
      </c>
      <c r="L188" s="2">
        <v>274</v>
      </c>
      <c r="M188" s="2">
        <v>267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19">
        <f t="shared" si="3"/>
        <v>863</v>
      </c>
    </row>
    <row r="189" spans="1:19" ht="12.75">
      <c r="A189" s="16" t="s">
        <v>207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19"/>
    </row>
    <row r="190" spans="1:19" ht="12.75">
      <c r="A190" s="16"/>
      <c r="B190" s="2" t="s">
        <v>208</v>
      </c>
      <c r="C190" s="2">
        <v>0</v>
      </c>
      <c r="D190" s="2">
        <v>20</v>
      </c>
      <c r="E190" s="2">
        <v>0</v>
      </c>
      <c r="F190" s="2">
        <v>37</v>
      </c>
      <c r="G190" s="2">
        <v>23</v>
      </c>
      <c r="H190" s="2">
        <v>34</v>
      </c>
      <c r="I190" s="2">
        <v>28</v>
      </c>
      <c r="J190" s="2">
        <v>32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19">
        <f aca="true" t="shared" si="4" ref="S190:S205">SUM(C190:R190)</f>
        <v>174</v>
      </c>
    </row>
    <row r="191" spans="1:19" ht="12.75">
      <c r="A191" s="16"/>
      <c r="B191" s="2" t="s">
        <v>209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31</v>
      </c>
      <c r="O191" s="2">
        <v>29</v>
      </c>
      <c r="P191" s="2">
        <v>41</v>
      </c>
      <c r="Q191" s="2">
        <v>37</v>
      </c>
      <c r="R191" s="2">
        <v>0</v>
      </c>
      <c r="S191" s="19">
        <f t="shared" si="4"/>
        <v>138</v>
      </c>
    </row>
    <row r="192" spans="1:19" ht="12.75">
      <c r="A192" s="16"/>
      <c r="B192" s="2" t="s">
        <v>210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41</v>
      </c>
      <c r="L192" s="2">
        <v>35</v>
      </c>
      <c r="M192" s="2">
        <v>39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19">
        <f t="shared" si="4"/>
        <v>115</v>
      </c>
    </row>
    <row r="193" spans="1:19" ht="12.75">
      <c r="A193" s="16" t="s">
        <v>211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19"/>
    </row>
    <row r="194" spans="1:19" ht="12.75">
      <c r="A194" s="16"/>
      <c r="B194" s="2" t="s">
        <v>212</v>
      </c>
      <c r="C194" s="2">
        <v>0</v>
      </c>
      <c r="D194" s="2">
        <v>55</v>
      </c>
      <c r="E194" s="2">
        <v>0</v>
      </c>
      <c r="F194" s="2">
        <v>77</v>
      </c>
      <c r="G194" s="2">
        <v>48</v>
      </c>
      <c r="H194" s="2">
        <v>71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19">
        <f t="shared" si="4"/>
        <v>251</v>
      </c>
    </row>
    <row r="195" spans="1:19" ht="12.75">
      <c r="A195" s="16"/>
      <c r="B195" s="2" t="s">
        <v>213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61</v>
      </c>
      <c r="J195" s="2">
        <v>79</v>
      </c>
      <c r="K195" s="2">
        <v>55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19">
        <f t="shared" si="4"/>
        <v>195</v>
      </c>
    </row>
    <row r="196" spans="1:19" ht="12.75">
      <c r="A196" s="16"/>
      <c r="B196" s="2" t="s">
        <v>214</v>
      </c>
      <c r="C196" s="19">
        <v>0</v>
      </c>
      <c r="D196" s="19">
        <v>6</v>
      </c>
      <c r="E196" s="19">
        <v>0</v>
      </c>
      <c r="F196" s="19">
        <v>14</v>
      </c>
      <c r="G196" s="19">
        <v>19</v>
      </c>
      <c r="H196" s="19">
        <v>11</v>
      </c>
      <c r="I196" s="19">
        <v>13</v>
      </c>
      <c r="J196" s="19">
        <v>13</v>
      </c>
      <c r="K196" s="19">
        <v>9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f t="shared" si="4"/>
        <v>85</v>
      </c>
    </row>
    <row r="197" spans="1:19" ht="12.75">
      <c r="A197" s="16"/>
      <c r="B197" s="2" t="s">
        <v>215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191</v>
      </c>
      <c r="O197" s="2">
        <v>212</v>
      </c>
      <c r="P197" s="2">
        <v>201</v>
      </c>
      <c r="Q197" s="2">
        <v>195</v>
      </c>
      <c r="R197" s="2">
        <v>0</v>
      </c>
      <c r="S197" s="19">
        <f t="shared" si="4"/>
        <v>799</v>
      </c>
    </row>
    <row r="198" spans="1:19" ht="12.75">
      <c r="A198" s="16"/>
      <c r="B198" s="2" t="s">
        <v>216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180</v>
      </c>
      <c r="M198" s="2">
        <v>203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19">
        <f t="shared" si="4"/>
        <v>383</v>
      </c>
    </row>
    <row r="199" spans="1:19" ht="12.75">
      <c r="A199" s="16"/>
      <c r="B199" s="2" t="s">
        <v>217</v>
      </c>
      <c r="C199" s="2">
        <v>11</v>
      </c>
      <c r="D199" s="2">
        <v>23</v>
      </c>
      <c r="E199" s="2">
        <v>0</v>
      </c>
      <c r="F199" s="2">
        <v>25</v>
      </c>
      <c r="G199" s="2">
        <v>15</v>
      </c>
      <c r="H199" s="2">
        <v>20</v>
      </c>
      <c r="I199" s="2">
        <v>23</v>
      </c>
      <c r="J199" s="2">
        <v>28</v>
      </c>
      <c r="K199" s="2">
        <v>21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19">
        <f t="shared" si="4"/>
        <v>166</v>
      </c>
    </row>
    <row r="200" spans="1:19" ht="12.75">
      <c r="A200" s="16"/>
      <c r="B200" s="2" t="s">
        <v>218</v>
      </c>
      <c r="C200" s="19">
        <v>30</v>
      </c>
      <c r="D200" s="19">
        <v>47</v>
      </c>
      <c r="E200" s="19">
        <v>0</v>
      </c>
      <c r="F200" s="19">
        <v>43</v>
      </c>
      <c r="G200" s="19">
        <v>37</v>
      </c>
      <c r="H200" s="19">
        <v>34</v>
      </c>
      <c r="I200" s="19">
        <v>37</v>
      </c>
      <c r="J200" s="19">
        <v>52</v>
      </c>
      <c r="K200" s="19">
        <v>52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f t="shared" si="4"/>
        <v>332</v>
      </c>
    </row>
    <row r="201" spans="1:19" ht="12.75">
      <c r="A201" s="16"/>
      <c r="B201" s="2" t="s">
        <v>219</v>
      </c>
      <c r="C201" s="2">
        <v>0</v>
      </c>
      <c r="D201" s="2">
        <v>16</v>
      </c>
      <c r="E201" s="2">
        <v>0</v>
      </c>
      <c r="F201" s="2">
        <v>18</v>
      </c>
      <c r="G201" s="2">
        <v>13</v>
      </c>
      <c r="H201" s="2">
        <v>19</v>
      </c>
      <c r="I201" s="2">
        <v>16</v>
      </c>
      <c r="J201" s="2">
        <v>21</v>
      </c>
      <c r="K201" s="2">
        <v>13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19">
        <f t="shared" si="4"/>
        <v>116</v>
      </c>
    </row>
    <row r="202" spans="1:19" ht="12.75">
      <c r="A202" s="16" t="s">
        <v>220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19"/>
    </row>
    <row r="203" spans="1:19" ht="12.75">
      <c r="A203" s="16"/>
      <c r="B203" s="2" t="s">
        <v>221</v>
      </c>
      <c r="C203" s="2">
        <v>0</v>
      </c>
      <c r="D203" s="2">
        <v>29</v>
      </c>
      <c r="E203" s="2">
        <v>0</v>
      </c>
      <c r="F203" s="2">
        <v>23</v>
      </c>
      <c r="G203" s="2">
        <v>23</v>
      </c>
      <c r="H203" s="2">
        <v>34</v>
      </c>
      <c r="I203" s="2">
        <v>37</v>
      </c>
      <c r="J203" s="2">
        <v>40</v>
      </c>
      <c r="K203" s="2">
        <v>42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19">
        <f t="shared" si="4"/>
        <v>228</v>
      </c>
    </row>
    <row r="204" spans="1:19" ht="12.75">
      <c r="A204" s="16" t="s">
        <v>222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9"/>
    </row>
    <row r="205" spans="1:19" ht="12.75">
      <c r="A205" s="16"/>
      <c r="B205" s="2" t="s">
        <v>223</v>
      </c>
      <c r="C205" s="2">
        <v>0</v>
      </c>
      <c r="D205" s="2">
        <v>37</v>
      </c>
      <c r="E205" s="2">
        <v>0</v>
      </c>
      <c r="F205" s="2">
        <v>48</v>
      </c>
      <c r="G205" s="2">
        <v>51</v>
      </c>
      <c r="H205" s="2">
        <v>38</v>
      </c>
      <c r="I205" s="2">
        <v>52</v>
      </c>
      <c r="J205" s="2">
        <v>41</v>
      </c>
      <c r="K205" s="2">
        <v>43</v>
      </c>
      <c r="L205" s="2">
        <v>42</v>
      </c>
      <c r="M205" s="2">
        <v>39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19">
        <f t="shared" si="4"/>
        <v>391</v>
      </c>
    </row>
    <row r="206" spans="1:19" ht="12.75">
      <c r="A206" s="16" t="s">
        <v>224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9"/>
    </row>
    <row r="207" spans="1:19" ht="12.75">
      <c r="A207" s="16"/>
      <c r="B207" s="2" t="s">
        <v>225</v>
      </c>
      <c r="C207" s="2">
        <v>27</v>
      </c>
      <c r="D207" s="2">
        <v>76</v>
      </c>
      <c r="E207" s="2">
        <v>0</v>
      </c>
      <c r="F207" s="2">
        <v>87</v>
      </c>
      <c r="G207" s="2">
        <v>86</v>
      </c>
      <c r="H207" s="2">
        <v>75</v>
      </c>
      <c r="I207" s="2">
        <v>106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19">
        <f aca="true" t="shared" si="5" ref="S207:S293">SUM(C207:R207)</f>
        <v>457</v>
      </c>
    </row>
    <row r="208" spans="1:19" ht="12.75">
      <c r="A208" s="16"/>
      <c r="B208" s="2" t="s">
        <v>226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103</v>
      </c>
      <c r="K208" s="2">
        <v>122</v>
      </c>
      <c r="L208" s="2">
        <v>124</v>
      </c>
      <c r="M208" s="2">
        <v>98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19">
        <f t="shared" si="5"/>
        <v>447</v>
      </c>
    </row>
    <row r="209" spans="1:19" ht="12.75">
      <c r="A209" s="16" t="s">
        <v>227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9"/>
    </row>
    <row r="210" spans="1:19" ht="12.75">
      <c r="A210" s="16"/>
      <c r="B210" s="2" t="s">
        <v>228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128</v>
      </c>
      <c r="I210" s="19">
        <v>132</v>
      </c>
      <c r="J210" s="19">
        <v>143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f t="shared" si="5"/>
        <v>403</v>
      </c>
    </row>
    <row r="211" spans="1:19" ht="12.75">
      <c r="A211" s="16"/>
      <c r="B211" s="2" t="s">
        <v>229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131</v>
      </c>
      <c r="L211" s="2">
        <v>135</v>
      </c>
      <c r="M211" s="2">
        <v>115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19">
        <f t="shared" si="5"/>
        <v>381</v>
      </c>
    </row>
    <row r="212" spans="1:19" ht="12.75">
      <c r="A212" s="16"/>
      <c r="B212" s="2" t="s">
        <v>230</v>
      </c>
      <c r="C212" s="19">
        <v>19</v>
      </c>
      <c r="D212" s="19">
        <v>92</v>
      </c>
      <c r="E212" s="19">
        <v>0</v>
      </c>
      <c r="F212" s="19">
        <v>119</v>
      </c>
      <c r="G212" s="19">
        <v>97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f t="shared" si="5"/>
        <v>327</v>
      </c>
    </row>
    <row r="213" spans="1:19" ht="12.75">
      <c r="A213" s="16" t="s">
        <v>231</v>
      </c>
      <c r="B213" s="2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ht="12.75">
      <c r="A214" s="16"/>
      <c r="B214" s="2" t="s">
        <v>232</v>
      </c>
      <c r="C214" s="2">
        <v>0</v>
      </c>
      <c r="D214" s="2">
        <v>15</v>
      </c>
      <c r="E214" s="2">
        <v>0</v>
      </c>
      <c r="F214" s="2">
        <v>31</v>
      </c>
      <c r="G214" s="2">
        <v>14</v>
      </c>
      <c r="H214" s="2">
        <v>35</v>
      </c>
      <c r="I214" s="2">
        <v>31</v>
      </c>
      <c r="J214" s="2">
        <v>32</v>
      </c>
      <c r="K214" s="2">
        <v>32</v>
      </c>
      <c r="L214" s="2">
        <v>29</v>
      </c>
      <c r="M214" s="2">
        <v>25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19">
        <f t="shared" si="5"/>
        <v>244</v>
      </c>
    </row>
    <row r="215" spans="1:19" ht="12.75">
      <c r="A215" s="16" t="s">
        <v>233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19"/>
    </row>
    <row r="216" spans="1:19" ht="12.75">
      <c r="A216" s="16"/>
      <c r="B216" s="2" t="s">
        <v>234</v>
      </c>
      <c r="C216" s="19">
        <v>0</v>
      </c>
      <c r="D216" s="19">
        <v>64</v>
      </c>
      <c r="E216" s="19">
        <v>0</v>
      </c>
      <c r="F216" s="19">
        <v>86</v>
      </c>
      <c r="G216" s="19">
        <v>63</v>
      </c>
      <c r="H216" s="19">
        <v>94</v>
      </c>
      <c r="I216" s="19">
        <v>73</v>
      </c>
      <c r="J216" s="19">
        <v>90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f t="shared" si="5"/>
        <v>470</v>
      </c>
    </row>
    <row r="217" spans="1:19" ht="12.75">
      <c r="A217" s="16" t="s">
        <v>235</v>
      </c>
      <c r="B217" s="2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ht="12.75">
      <c r="A218" s="16"/>
      <c r="B218" s="2" t="s">
        <v>236</v>
      </c>
      <c r="C218" s="2">
        <v>0</v>
      </c>
      <c r="D218" s="2">
        <v>7</v>
      </c>
      <c r="E218" s="2">
        <v>0</v>
      </c>
      <c r="F218" s="2">
        <v>12</v>
      </c>
      <c r="G218" s="2">
        <v>6</v>
      </c>
      <c r="H218" s="2">
        <v>10</v>
      </c>
      <c r="I218" s="2">
        <v>3</v>
      </c>
      <c r="J218" s="2">
        <v>7</v>
      </c>
      <c r="K218" s="2">
        <v>4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19">
        <f t="shared" si="5"/>
        <v>49</v>
      </c>
    </row>
    <row r="219" spans="1:19" ht="12.75">
      <c r="A219" s="16" t="s">
        <v>237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9"/>
    </row>
    <row r="220" spans="1:19" ht="12.75">
      <c r="A220" s="16"/>
      <c r="B220" s="2" t="s">
        <v>238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42</v>
      </c>
      <c r="J220" s="2">
        <v>60</v>
      </c>
      <c r="K220" s="2">
        <v>48</v>
      </c>
      <c r="L220" s="2">
        <v>60</v>
      </c>
      <c r="M220" s="2">
        <v>41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19">
        <f t="shared" si="5"/>
        <v>251</v>
      </c>
    </row>
    <row r="221" spans="1:19" ht="12.75">
      <c r="A221" s="16"/>
      <c r="B221" s="2" t="s">
        <v>239</v>
      </c>
      <c r="C221" s="2">
        <v>42</v>
      </c>
      <c r="D221" s="2">
        <v>47</v>
      </c>
      <c r="E221" s="2">
        <v>0</v>
      </c>
      <c r="F221" s="2">
        <v>46</v>
      </c>
      <c r="G221" s="2">
        <v>48</v>
      </c>
      <c r="H221" s="2">
        <v>50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19">
        <f t="shared" si="5"/>
        <v>233</v>
      </c>
    </row>
    <row r="222" spans="1:19" ht="12.75">
      <c r="A222" s="16"/>
      <c r="B222" s="2" t="s">
        <v>240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61</v>
      </c>
      <c r="O222" s="19">
        <v>58</v>
      </c>
      <c r="P222" s="19">
        <v>49</v>
      </c>
      <c r="Q222" s="19">
        <v>55</v>
      </c>
      <c r="R222" s="19">
        <v>0</v>
      </c>
      <c r="S222" s="19">
        <f t="shared" si="5"/>
        <v>223</v>
      </c>
    </row>
    <row r="223" spans="1:19" ht="12.75">
      <c r="A223" s="16" t="s">
        <v>241</v>
      </c>
      <c r="B223" s="2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12.75">
      <c r="A224" s="16"/>
      <c r="B224" s="2" t="s">
        <v>242</v>
      </c>
      <c r="C224" s="2">
        <v>25</v>
      </c>
      <c r="D224" s="2">
        <v>40</v>
      </c>
      <c r="E224" s="2">
        <v>0</v>
      </c>
      <c r="F224" s="2">
        <v>47</v>
      </c>
      <c r="G224" s="2">
        <v>49</v>
      </c>
      <c r="H224" s="2">
        <v>41</v>
      </c>
      <c r="I224" s="2">
        <v>42</v>
      </c>
      <c r="J224" s="2">
        <v>38</v>
      </c>
      <c r="K224" s="2">
        <v>32</v>
      </c>
      <c r="L224" s="2">
        <v>35</v>
      </c>
      <c r="M224" s="2">
        <v>40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19">
        <f t="shared" si="5"/>
        <v>389</v>
      </c>
    </row>
    <row r="225" spans="1:19" ht="12.75">
      <c r="A225" s="16" t="s">
        <v>243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19"/>
    </row>
    <row r="226" spans="1:19" ht="12.75">
      <c r="A226" s="16"/>
      <c r="B226" s="2" t="s">
        <v>244</v>
      </c>
      <c r="C226" s="19">
        <v>0</v>
      </c>
      <c r="D226" s="19">
        <v>7</v>
      </c>
      <c r="E226" s="19">
        <v>0</v>
      </c>
      <c r="F226" s="19">
        <v>6</v>
      </c>
      <c r="G226" s="19">
        <v>14</v>
      </c>
      <c r="H226" s="19">
        <v>12</v>
      </c>
      <c r="I226" s="19">
        <v>7</v>
      </c>
      <c r="J226" s="19">
        <v>10</v>
      </c>
      <c r="K226" s="19">
        <v>8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f t="shared" si="5"/>
        <v>64</v>
      </c>
    </row>
    <row r="227" spans="1:19" ht="12.75">
      <c r="A227" s="16" t="s">
        <v>245</v>
      </c>
      <c r="B227" s="2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12.75">
      <c r="A228" s="16"/>
      <c r="B228" s="2" t="s">
        <v>246</v>
      </c>
      <c r="C228" s="2">
        <v>44</v>
      </c>
      <c r="D228" s="2">
        <v>73</v>
      </c>
      <c r="E228" s="2">
        <v>0</v>
      </c>
      <c r="F228" s="2">
        <v>81</v>
      </c>
      <c r="G228" s="2">
        <v>89</v>
      </c>
      <c r="H228" s="2">
        <v>71</v>
      </c>
      <c r="I228" s="2">
        <v>107</v>
      </c>
      <c r="J228" s="2">
        <v>90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19">
        <f t="shared" si="5"/>
        <v>555</v>
      </c>
    </row>
    <row r="229" spans="1:19" ht="12.75">
      <c r="A229" s="16"/>
      <c r="B229" s="2" t="s">
        <v>247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89</v>
      </c>
      <c r="O229" s="2">
        <v>89</v>
      </c>
      <c r="P229" s="2">
        <v>105</v>
      </c>
      <c r="Q229" s="2">
        <v>97</v>
      </c>
      <c r="R229" s="2">
        <v>0</v>
      </c>
      <c r="S229" s="19">
        <f t="shared" si="5"/>
        <v>380</v>
      </c>
    </row>
    <row r="230" spans="1:19" ht="12.75">
      <c r="A230" s="16"/>
      <c r="B230" s="2" t="s">
        <v>248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94</v>
      </c>
      <c r="L230" s="2">
        <v>105</v>
      </c>
      <c r="M230" s="2">
        <v>89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19">
        <f t="shared" si="5"/>
        <v>288</v>
      </c>
    </row>
    <row r="231" spans="1:19" ht="12.75">
      <c r="A231" s="16" t="s">
        <v>249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9"/>
    </row>
    <row r="232" spans="1:19" ht="12.75">
      <c r="A232" s="16"/>
      <c r="B232" s="2" t="s">
        <v>250</v>
      </c>
      <c r="C232" s="2">
        <v>30</v>
      </c>
      <c r="D232" s="2">
        <v>46</v>
      </c>
      <c r="E232" s="2">
        <v>0</v>
      </c>
      <c r="F232" s="2">
        <v>39</v>
      </c>
      <c r="G232" s="2">
        <v>38</v>
      </c>
      <c r="H232" s="2">
        <v>50</v>
      </c>
      <c r="I232" s="2">
        <v>44</v>
      </c>
      <c r="J232" s="2">
        <v>37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19">
        <f t="shared" si="5"/>
        <v>284</v>
      </c>
    </row>
    <row r="233" spans="1:19" ht="12.75">
      <c r="A233" s="16"/>
      <c r="B233" s="2" t="s">
        <v>251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45</v>
      </c>
      <c r="O233" s="2">
        <v>37</v>
      </c>
      <c r="P233" s="2">
        <v>33</v>
      </c>
      <c r="Q233" s="2">
        <v>33</v>
      </c>
      <c r="R233" s="2">
        <v>0</v>
      </c>
      <c r="S233" s="19">
        <f t="shared" si="5"/>
        <v>148</v>
      </c>
    </row>
    <row r="234" spans="1:19" ht="12.75">
      <c r="A234" s="16"/>
      <c r="B234" s="2" t="s">
        <v>252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34</v>
      </c>
      <c r="L234" s="19">
        <v>37</v>
      </c>
      <c r="M234" s="19">
        <v>36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f t="shared" si="5"/>
        <v>107</v>
      </c>
    </row>
    <row r="235" spans="1:19" ht="12.75">
      <c r="A235" s="16" t="s">
        <v>253</v>
      </c>
      <c r="B235" s="2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12.75">
      <c r="A236" s="16"/>
      <c r="B236" s="2" t="s">
        <v>254</v>
      </c>
      <c r="C236" s="2">
        <v>0</v>
      </c>
      <c r="D236" s="2">
        <v>13</v>
      </c>
      <c r="E236" s="2">
        <v>0</v>
      </c>
      <c r="F236" s="2">
        <v>15</v>
      </c>
      <c r="G236" s="2">
        <v>9</v>
      </c>
      <c r="H236" s="2">
        <v>22</v>
      </c>
      <c r="I236" s="2">
        <v>18</v>
      </c>
      <c r="J236" s="2">
        <v>20</v>
      </c>
      <c r="K236" s="2">
        <v>16</v>
      </c>
      <c r="L236" s="2">
        <v>21</v>
      </c>
      <c r="M236" s="2">
        <v>20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19">
        <f t="shared" si="5"/>
        <v>154</v>
      </c>
    </row>
    <row r="237" spans="1:19" ht="12.75">
      <c r="A237" s="16" t="s">
        <v>255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9"/>
    </row>
    <row r="238" spans="1:19" ht="12.75">
      <c r="A238" s="16"/>
      <c r="B238" s="2" t="s">
        <v>256</v>
      </c>
      <c r="C238" s="2">
        <v>19</v>
      </c>
      <c r="D238" s="2">
        <v>49</v>
      </c>
      <c r="E238" s="2">
        <v>0</v>
      </c>
      <c r="F238" s="2">
        <v>81</v>
      </c>
      <c r="G238" s="2">
        <v>92</v>
      </c>
      <c r="H238" s="2">
        <v>105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19">
        <f t="shared" si="5"/>
        <v>346</v>
      </c>
    </row>
    <row r="239" spans="1:19" ht="12.75">
      <c r="A239" s="16"/>
      <c r="B239" s="2" t="s">
        <v>257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95</v>
      </c>
      <c r="J239" s="2">
        <v>106</v>
      </c>
      <c r="K239" s="2">
        <v>95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19">
        <f t="shared" si="5"/>
        <v>296</v>
      </c>
    </row>
    <row r="240" spans="1:19" ht="12.75">
      <c r="A240" s="16" t="s">
        <v>258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9"/>
    </row>
    <row r="241" spans="1:19" ht="12.75">
      <c r="A241" s="16"/>
      <c r="B241" s="2" t="s">
        <v>259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209</v>
      </c>
      <c r="O241" s="19">
        <v>175</v>
      </c>
      <c r="P241" s="19">
        <v>233</v>
      </c>
      <c r="Q241" s="19">
        <v>195</v>
      </c>
      <c r="R241" s="19">
        <v>0</v>
      </c>
      <c r="S241" s="19">
        <f t="shared" si="5"/>
        <v>812</v>
      </c>
    </row>
    <row r="242" spans="1:19" ht="12.75">
      <c r="A242" s="16"/>
      <c r="B242" s="2" t="s">
        <v>260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207</v>
      </c>
      <c r="M242" s="2">
        <v>198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19">
        <f t="shared" si="5"/>
        <v>405</v>
      </c>
    </row>
    <row r="243" spans="1:19" ht="12.75">
      <c r="A243" s="16" t="s">
        <v>261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9"/>
    </row>
    <row r="244" spans="1:19" ht="12.75">
      <c r="A244" s="16"/>
      <c r="B244" s="2" t="s">
        <v>262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160</v>
      </c>
      <c r="L244" s="19">
        <v>153</v>
      </c>
      <c r="M244" s="19">
        <v>174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f t="shared" si="5"/>
        <v>487</v>
      </c>
    </row>
    <row r="245" spans="1:19" ht="12.75">
      <c r="A245" s="16"/>
      <c r="B245" s="2" t="s">
        <v>263</v>
      </c>
      <c r="C245" s="2">
        <v>31</v>
      </c>
      <c r="D245" s="2">
        <v>109</v>
      </c>
      <c r="E245" s="2">
        <v>0</v>
      </c>
      <c r="F245" s="2">
        <v>129</v>
      </c>
      <c r="G245" s="2">
        <v>150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19">
        <f t="shared" si="5"/>
        <v>419</v>
      </c>
    </row>
    <row r="246" spans="1:19" ht="12.75">
      <c r="A246" s="16"/>
      <c r="B246" s="2" t="s">
        <v>264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148</v>
      </c>
      <c r="I246" s="2">
        <v>161</v>
      </c>
      <c r="J246" s="2">
        <v>168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19">
        <f t="shared" si="5"/>
        <v>477</v>
      </c>
    </row>
    <row r="247" spans="1:19" ht="12.75">
      <c r="A247" s="16" t="s">
        <v>265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19"/>
    </row>
    <row r="248" spans="1:19" ht="12.75">
      <c r="A248" s="16"/>
      <c r="B248" s="2" t="s">
        <v>266</v>
      </c>
      <c r="C248" s="2">
        <v>26</v>
      </c>
      <c r="D248" s="2">
        <v>51</v>
      </c>
      <c r="E248" s="2">
        <v>0</v>
      </c>
      <c r="F248" s="2">
        <v>56</v>
      </c>
      <c r="G248" s="2">
        <v>51</v>
      </c>
      <c r="H248" s="2">
        <v>58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19">
        <f t="shared" si="5"/>
        <v>242</v>
      </c>
    </row>
    <row r="249" spans="1:19" ht="12.75">
      <c r="A249" s="16"/>
      <c r="B249" s="2" t="s">
        <v>267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66</v>
      </c>
      <c r="O249" s="2">
        <v>73</v>
      </c>
      <c r="P249" s="2">
        <v>56</v>
      </c>
      <c r="Q249" s="2">
        <v>75</v>
      </c>
      <c r="R249" s="2">
        <v>0</v>
      </c>
      <c r="S249" s="19">
        <f t="shared" si="5"/>
        <v>270</v>
      </c>
    </row>
    <row r="250" spans="1:19" ht="12.75">
      <c r="A250" s="16"/>
      <c r="B250" s="2" t="s">
        <v>268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77</v>
      </c>
      <c r="M250" s="2">
        <v>74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19">
        <f t="shared" si="5"/>
        <v>151</v>
      </c>
    </row>
    <row r="251" spans="1:19" ht="12.75">
      <c r="A251" s="16"/>
      <c r="B251" s="2" t="s">
        <v>269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74</v>
      </c>
      <c r="J251" s="2">
        <v>71</v>
      </c>
      <c r="K251" s="2">
        <v>81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19">
        <f t="shared" si="5"/>
        <v>226</v>
      </c>
    </row>
    <row r="252" spans="1:19" ht="12.75">
      <c r="A252" s="16" t="s">
        <v>270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19"/>
    </row>
    <row r="253" spans="1:19" ht="12.75">
      <c r="A253" s="16"/>
      <c r="B253" s="2" t="s">
        <v>271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344</v>
      </c>
      <c r="O253" s="2">
        <v>300</v>
      </c>
      <c r="P253" s="2">
        <v>333</v>
      </c>
      <c r="Q253" s="2">
        <v>326</v>
      </c>
      <c r="R253" s="2">
        <v>0</v>
      </c>
      <c r="S253" s="19">
        <f t="shared" si="5"/>
        <v>1303</v>
      </c>
    </row>
    <row r="254" spans="1:19" ht="12.75">
      <c r="A254" s="16"/>
      <c r="B254" s="2" t="s">
        <v>272</v>
      </c>
      <c r="C254" s="2">
        <v>78</v>
      </c>
      <c r="D254" s="2">
        <v>164</v>
      </c>
      <c r="E254" s="2">
        <v>0</v>
      </c>
      <c r="F254" s="2">
        <v>202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19">
        <f t="shared" si="5"/>
        <v>444</v>
      </c>
    </row>
    <row r="255" spans="1:19" ht="12.75">
      <c r="A255" s="16"/>
      <c r="B255" s="2" t="s">
        <v>273</v>
      </c>
      <c r="C255" s="19">
        <v>0</v>
      </c>
      <c r="D255" s="19">
        <v>0</v>
      </c>
      <c r="E255" s="19">
        <v>0</v>
      </c>
      <c r="F255" s="19">
        <v>0</v>
      </c>
      <c r="G255" s="19">
        <v>94</v>
      </c>
      <c r="H255" s="19">
        <v>127</v>
      </c>
      <c r="I255" s="19">
        <v>120</v>
      </c>
      <c r="J255" s="19">
        <v>105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f t="shared" si="5"/>
        <v>446</v>
      </c>
    </row>
    <row r="256" spans="1:19" ht="12.75">
      <c r="A256" s="16"/>
      <c r="B256" s="2" t="s">
        <v>274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271</v>
      </c>
      <c r="L256" s="2">
        <v>259</v>
      </c>
      <c r="M256" s="2">
        <v>297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19">
        <f t="shared" si="5"/>
        <v>827</v>
      </c>
    </row>
    <row r="257" spans="1:19" ht="12.75">
      <c r="A257" s="16"/>
      <c r="B257" s="2" t="s">
        <v>275</v>
      </c>
      <c r="C257" s="19">
        <v>0</v>
      </c>
      <c r="D257" s="19">
        <v>0</v>
      </c>
      <c r="E257" s="19">
        <v>0</v>
      </c>
      <c r="F257" s="19">
        <v>0</v>
      </c>
      <c r="G257" s="19">
        <v>155</v>
      </c>
      <c r="H257" s="19">
        <v>141</v>
      </c>
      <c r="I257" s="19">
        <v>155</v>
      </c>
      <c r="J257" s="19">
        <v>173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f t="shared" si="5"/>
        <v>624</v>
      </c>
    </row>
    <row r="258" spans="1:19" ht="12.75">
      <c r="A258" s="16" t="s">
        <v>276</v>
      </c>
      <c r="B258" s="2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12.75">
      <c r="A259" s="16"/>
      <c r="B259" s="2" t="s">
        <v>277</v>
      </c>
      <c r="C259" s="2">
        <v>24</v>
      </c>
      <c r="D259" s="2">
        <v>60</v>
      </c>
      <c r="E259" s="2">
        <v>0</v>
      </c>
      <c r="F259" s="2">
        <v>54</v>
      </c>
      <c r="G259" s="2">
        <v>66</v>
      </c>
      <c r="H259" s="2">
        <v>63</v>
      </c>
      <c r="I259" s="2">
        <v>72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19">
        <f t="shared" si="5"/>
        <v>339</v>
      </c>
    </row>
    <row r="260" spans="1:19" ht="12.75">
      <c r="A260" s="16"/>
      <c r="B260" s="2" t="s">
        <v>278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90</v>
      </c>
      <c r="O260" s="19">
        <v>81</v>
      </c>
      <c r="P260" s="19">
        <v>78</v>
      </c>
      <c r="Q260" s="19">
        <v>78</v>
      </c>
      <c r="R260" s="19">
        <v>8</v>
      </c>
      <c r="S260" s="19">
        <f t="shared" si="5"/>
        <v>335</v>
      </c>
    </row>
    <row r="261" spans="1:19" ht="12.75">
      <c r="A261" s="16"/>
      <c r="B261" s="2" t="s">
        <v>279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58</v>
      </c>
      <c r="K261" s="2">
        <v>79</v>
      </c>
      <c r="L261" s="2">
        <v>85</v>
      </c>
      <c r="M261" s="2">
        <v>82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19">
        <f t="shared" si="5"/>
        <v>304</v>
      </c>
    </row>
    <row r="262" spans="1:19" ht="12.75">
      <c r="A262" s="16"/>
      <c r="B262" s="2" t="s">
        <v>280</v>
      </c>
      <c r="C262" s="2">
        <v>0</v>
      </c>
      <c r="D262" s="2">
        <v>13</v>
      </c>
      <c r="E262" s="2">
        <v>0</v>
      </c>
      <c r="F262" s="2">
        <v>7</v>
      </c>
      <c r="G262" s="2">
        <v>15</v>
      </c>
      <c r="H262" s="2">
        <v>10</v>
      </c>
      <c r="I262" s="2">
        <v>10</v>
      </c>
      <c r="J262" s="2">
        <v>13</v>
      </c>
      <c r="K262" s="2">
        <v>12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19">
        <f t="shared" si="5"/>
        <v>80</v>
      </c>
    </row>
    <row r="263" spans="1:19" ht="12.75">
      <c r="A263" s="16" t="s">
        <v>281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19"/>
    </row>
    <row r="264" spans="1:19" ht="12.75">
      <c r="A264" s="16"/>
      <c r="B264" s="2" t="s">
        <v>282</v>
      </c>
      <c r="C264" s="19">
        <v>0</v>
      </c>
      <c r="D264" s="19">
        <v>1</v>
      </c>
      <c r="E264" s="19">
        <v>0</v>
      </c>
      <c r="F264" s="19">
        <v>6</v>
      </c>
      <c r="G264" s="19">
        <v>3</v>
      </c>
      <c r="H264" s="19">
        <v>10</v>
      </c>
      <c r="I264" s="19">
        <v>5</v>
      </c>
      <c r="J264" s="19">
        <v>5</v>
      </c>
      <c r="K264" s="19">
        <v>7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f t="shared" si="5"/>
        <v>37</v>
      </c>
    </row>
    <row r="265" spans="1:19" ht="12.75">
      <c r="A265" s="16" t="s">
        <v>283</v>
      </c>
      <c r="B265" s="2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ht="12.75">
      <c r="A266" s="16"/>
      <c r="B266" s="2" t="s">
        <v>284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105</v>
      </c>
      <c r="O266" s="2">
        <v>111</v>
      </c>
      <c r="P266" s="2">
        <v>102</v>
      </c>
      <c r="Q266" s="2">
        <v>104</v>
      </c>
      <c r="R266" s="2">
        <v>0</v>
      </c>
      <c r="S266" s="19">
        <f t="shared" si="5"/>
        <v>422</v>
      </c>
    </row>
    <row r="267" spans="1:19" ht="12.75">
      <c r="A267" s="16"/>
      <c r="B267" s="2" t="s">
        <v>285</v>
      </c>
      <c r="C267" s="2">
        <v>10</v>
      </c>
      <c r="D267" s="2">
        <v>47</v>
      </c>
      <c r="E267" s="2">
        <v>0</v>
      </c>
      <c r="F267" s="2">
        <v>50</v>
      </c>
      <c r="G267" s="2">
        <v>45</v>
      </c>
      <c r="H267" s="2">
        <v>72</v>
      </c>
      <c r="I267" s="2">
        <v>49</v>
      </c>
      <c r="J267" s="2">
        <v>51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19">
        <f t="shared" si="5"/>
        <v>324</v>
      </c>
    </row>
    <row r="268" spans="1:19" ht="12.75">
      <c r="A268" s="16"/>
      <c r="B268" s="2" t="s">
        <v>286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112</v>
      </c>
      <c r="L268" s="2">
        <v>86</v>
      </c>
      <c r="M268" s="2">
        <v>97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19">
        <f t="shared" si="5"/>
        <v>295</v>
      </c>
    </row>
    <row r="269" spans="1:19" ht="12.75">
      <c r="A269" s="16"/>
      <c r="B269" s="2" t="s">
        <v>287</v>
      </c>
      <c r="C269" s="19">
        <v>32</v>
      </c>
      <c r="D269" s="19">
        <v>60</v>
      </c>
      <c r="E269" s="19">
        <v>0</v>
      </c>
      <c r="F269" s="19">
        <v>59</v>
      </c>
      <c r="G269" s="19">
        <v>60</v>
      </c>
      <c r="H269" s="19">
        <v>52</v>
      </c>
      <c r="I269" s="19">
        <v>64</v>
      </c>
      <c r="J269" s="19">
        <v>48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f t="shared" si="5"/>
        <v>375</v>
      </c>
    </row>
    <row r="270" spans="1:19" ht="12.75">
      <c r="A270" s="16" t="s">
        <v>288</v>
      </c>
      <c r="B270" s="2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12.75">
      <c r="A271" s="16"/>
      <c r="B271" s="2" t="s">
        <v>289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184</v>
      </c>
      <c r="O271" s="2">
        <v>171</v>
      </c>
      <c r="P271" s="2">
        <v>164</v>
      </c>
      <c r="Q271" s="2">
        <v>169</v>
      </c>
      <c r="R271" s="2">
        <v>0</v>
      </c>
      <c r="S271" s="19">
        <f t="shared" si="5"/>
        <v>688</v>
      </c>
    </row>
    <row r="272" spans="1:19" ht="12.75">
      <c r="A272" s="16" t="s">
        <v>290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19"/>
    </row>
    <row r="273" spans="1:19" ht="12.75">
      <c r="A273" s="16"/>
      <c r="B273" s="2" t="s">
        <v>291</v>
      </c>
      <c r="C273" s="2">
        <v>25</v>
      </c>
      <c r="D273" s="2">
        <v>4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19">
        <f t="shared" si="5"/>
        <v>29</v>
      </c>
    </row>
    <row r="274" spans="1:19" ht="12.75">
      <c r="A274" s="16"/>
      <c r="B274" s="20" t="s">
        <v>292</v>
      </c>
      <c r="C274" s="2">
        <v>0</v>
      </c>
      <c r="D274" s="2">
        <v>63</v>
      </c>
      <c r="E274" s="2">
        <v>0</v>
      </c>
      <c r="F274" s="2">
        <v>52</v>
      </c>
      <c r="G274" s="2">
        <v>51</v>
      </c>
      <c r="H274" s="2">
        <v>64</v>
      </c>
      <c r="I274" s="2">
        <v>50</v>
      </c>
      <c r="J274" s="2">
        <v>61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19">
        <f t="shared" si="5"/>
        <v>341</v>
      </c>
    </row>
    <row r="275" spans="1:19" ht="12.75">
      <c r="A275" s="16"/>
      <c r="B275" s="20" t="s">
        <v>293</v>
      </c>
      <c r="C275" s="2">
        <v>0</v>
      </c>
      <c r="D275" s="2">
        <v>20</v>
      </c>
      <c r="E275" s="2">
        <v>0</v>
      </c>
      <c r="F275" s="2">
        <v>29</v>
      </c>
      <c r="G275" s="2">
        <v>30</v>
      </c>
      <c r="H275" s="2">
        <v>32</v>
      </c>
      <c r="I275" s="2">
        <v>32</v>
      </c>
      <c r="J275" s="2">
        <v>45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19">
        <f t="shared" si="5"/>
        <v>188</v>
      </c>
    </row>
    <row r="276" spans="1:19" ht="12.75">
      <c r="A276" s="16"/>
      <c r="B276" s="2" t="s">
        <v>294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144</v>
      </c>
      <c r="O276" s="2">
        <v>144</v>
      </c>
      <c r="P276" s="2">
        <v>143</v>
      </c>
      <c r="Q276" s="2">
        <v>135</v>
      </c>
      <c r="R276" s="2">
        <v>0</v>
      </c>
      <c r="S276" s="19">
        <f t="shared" si="5"/>
        <v>566</v>
      </c>
    </row>
    <row r="277" spans="1:19" ht="12.75">
      <c r="A277" s="16"/>
      <c r="B277" s="2" t="s">
        <v>295</v>
      </c>
      <c r="C277" s="19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140</v>
      </c>
      <c r="L277" s="19">
        <v>128</v>
      </c>
      <c r="M277" s="19">
        <v>152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f t="shared" si="5"/>
        <v>420</v>
      </c>
    </row>
    <row r="278" spans="1:19" ht="12.75">
      <c r="A278" s="16"/>
      <c r="B278" s="2" t="s">
        <v>296</v>
      </c>
      <c r="C278" s="2">
        <v>0</v>
      </c>
      <c r="D278" s="2">
        <v>23</v>
      </c>
      <c r="E278" s="2">
        <v>0</v>
      </c>
      <c r="F278" s="2">
        <v>38</v>
      </c>
      <c r="G278" s="2">
        <v>19</v>
      </c>
      <c r="H278" s="2">
        <v>24</v>
      </c>
      <c r="I278" s="2">
        <v>29</v>
      </c>
      <c r="J278" s="2">
        <v>23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19">
        <f t="shared" si="5"/>
        <v>156</v>
      </c>
    </row>
    <row r="279" spans="1:19" ht="12.75">
      <c r="A279" s="16"/>
      <c r="B279" s="2" t="s">
        <v>297</v>
      </c>
      <c r="C279" s="2">
        <v>0</v>
      </c>
      <c r="D279" s="2">
        <v>14</v>
      </c>
      <c r="E279" s="2">
        <v>0</v>
      </c>
      <c r="F279" s="2">
        <v>24</v>
      </c>
      <c r="G279" s="2">
        <v>22</v>
      </c>
      <c r="H279" s="2">
        <v>13</v>
      </c>
      <c r="I279" s="2">
        <v>15</v>
      </c>
      <c r="J279" s="2">
        <v>13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19">
        <f t="shared" si="5"/>
        <v>101</v>
      </c>
    </row>
    <row r="280" spans="1:19" ht="12.75">
      <c r="A280" s="16" t="s">
        <v>298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19"/>
    </row>
    <row r="281" spans="1:19" ht="12.75">
      <c r="A281" s="16"/>
      <c r="B281" s="2" t="s">
        <v>299</v>
      </c>
      <c r="C281" s="2">
        <v>0</v>
      </c>
      <c r="D281" s="2">
        <v>46</v>
      </c>
      <c r="E281" s="2">
        <v>0</v>
      </c>
      <c r="F281" s="2">
        <v>40</v>
      </c>
      <c r="G281" s="2">
        <v>44</v>
      </c>
      <c r="H281" s="2">
        <v>38</v>
      </c>
      <c r="I281" s="2">
        <v>35</v>
      </c>
      <c r="J281" s="2">
        <v>32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19">
        <f t="shared" si="5"/>
        <v>235</v>
      </c>
    </row>
    <row r="282" spans="1:19" ht="12.75">
      <c r="A282" s="16"/>
      <c r="B282" s="2" t="s">
        <v>300</v>
      </c>
      <c r="C282" s="19">
        <v>0</v>
      </c>
      <c r="D282" s="19">
        <v>58</v>
      </c>
      <c r="E282" s="19">
        <v>0</v>
      </c>
      <c r="F282" s="19">
        <v>48</v>
      </c>
      <c r="G282" s="19">
        <v>60</v>
      </c>
      <c r="H282" s="19">
        <v>42</v>
      </c>
      <c r="I282" s="19">
        <v>63</v>
      </c>
      <c r="J282" s="19">
        <v>48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f t="shared" si="5"/>
        <v>319</v>
      </c>
    </row>
    <row r="283" spans="1:19" ht="12.75">
      <c r="A283" s="16"/>
      <c r="B283" s="2" t="s">
        <v>301</v>
      </c>
      <c r="C283" s="2">
        <v>71</v>
      </c>
      <c r="D283" s="2">
        <v>0</v>
      </c>
      <c r="E283" s="2">
        <v>0</v>
      </c>
      <c r="F283" s="2">
        <v>20</v>
      </c>
      <c r="G283" s="2">
        <v>16</v>
      </c>
      <c r="H283" s="2">
        <v>21</v>
      </c>
      <c r="I283" s="2">
        <v>14</v>
      </c>
      <c r="J283" s="2">
        <v>27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19">
        <f t="shared" si="5"/>
        <v>169</v>
      </c>
    </row>
    <row r="284" spans="1:19" ht="12.75">
      <c r="A284" s="16"/>
      <c r="B284" s="2" t="s">
        <v>302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358</v>
      </c>
      <c r="O284" s="2">
        <v>369</v>
      </c>
      <c r="P284" s="2">
        <v>308</v>
      </c>
      <c r="Q284" s="2">
        <v>328</v>
      </c>
      <c r="R284" s="2">
        <v>0</v>
      </c>
      <c r="S284" s="19">
        <f t="shared" si="5"/>
        <v>1363</v>
      </c>
    </row>
    <row r="285" spans="1:19" ht="12.75">
      <c r="A285" s="16"/>
      <c r="B285" s="2" t="s">
        <v>303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211</v>
      </c>
      <c r="L285" s="2">
        <v>230</v>
      </c>
      <c r="M285" s="2">
        <v>239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19">
        <f t="shared" si="5"/>
        <v>680</v>
      </c>
    </row>
    <row r="286" spans="1:19" ht="12.75">
      <c r="A286" s="16"/>
      <c r="B286" s="2" t="s">
        <v>304</v>
      </c>
      <c r="C286" s="19">
        <v>0</v>
      </c>
      <c r="D286" s="19">
        <v>52</v>
      </c>
      <c r="E286" s="19">
        <v>0</v>
      </c>
      <c r="F286" s="19">
        <v>53</v>
      </c>
      <c r="G286" s="19">
        <v>65</v>
      </c>
      <c r="H286" s="19">
        <v>64</v>
      </c>
      <c r="I286" s="19">
        <v>50</v>
      </c>
      <c r="J286" s="19">
        <v>58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f t="shared" si="5"/>
        <v>342</v>
      </c>
    </row>
    <row r="287" spans="1:19" ht="12.75">
      <c r="A287" s="16"/>
      <c r="B287" s="2" t="s">
        <v>305</v>
      </c>
      <c r="C287" s="2">
        <v>0</v>
      </c>
      <c r="D287" s="2">
        <v>26</v>
      </c>
      <c r="E287" s="2">
        <v>0</v>
      </c>
      <c r="F287" s="2">
        <v>32</v>
      </c>
      <c r="G287" s="2">
        <v>34</v>
      </c>
      <c r="H287" s="2">
        <v>28</v>
      </c>
      <c r="I287" s="2">
        <v>31</v>
      </c>
      <c r="J287" s="2">
        <v>25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19">
        <f t="shared" si="5"/>
        <v>176</v>
      </c>
    </row>
    <row r="288" spans="1:19" ht="12.75">
      <c r="A288" s="16" t="s">
        <v>306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19"/>
    </row>
    <row r="289" spans="1:19" ht="12.75">
      <c r="A289" s="16"/>
      <c r="B289" s="2" t="s">
        <v>307</v>
      </c>
      <c r="C289" s="2">
        <v>0</v>
      </c>
      <c r="D289" s="2">
        <v>11</v>
      </c>
      <c r="E289" s="2">
        <v>0</v>
      </c>
      <c r="F289" s="2">
        <v>19</v>
      </c>
      <c r="G289" s="2">
        <v>12</v>
      </c>
      <c r="H289" s="2">
        <v>17</v>
      </c>
      <c r="I289" s="2">
        <v>22</v>
      </c>
      <c r="J289" s="2">
        <v>28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19">
        <f t="shared" si="5"/>
        <v>109</v>
      </c>
    </row>
    <row r="290" spans="1:19" ht="12.75">
      <c r="A290" s="16" t="s">
        <v>308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19"/>
    </row>
    <row r="291" spans="1:19" ht="12.75">
      <c r="A291" s="16"/>
      <c r="B291" s="2" t="s">
        <v>309</v>
      </c>
      <c r="C291" s="2">
        <v>0</v>
      </c>
      <c r="D291" s="2">
        <v>53</v>
      </c>
      <c r="E291" s="2">
        <v>0</v>
      </c>
      <c r="F291" s="2">
        <v>43</v>
      </c>
      <c r="G291" s="2">
        <v>42</v>
      </c>
      <c r="H291" s="2">
        <v>41</v>
      </c>
      <c r="I291" s="2">
        <v>53</v>
      </c>
      <c r="J291" s="2">
        <v>54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19">
        <f t="shared" si="5"/>
        <v>286</v>
      </c>
    </row>
    <row r="292" spans="1:19" ht="12.75">
      <c r="A292" s="16"/>
      <c r="B292" s="2" t="s">
        <v>310</v>
      </c>
      <c r="C292" s="19">
        <v>0</v>
      </c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137</v>
      </c>
      <c r="O292" s="19">
        <v>153</v>
      </c>
      <c r="P292" s="19">
        <v>133</v>
      </c>
      <c r="Q292" s="19">
        <v>163</v>
      </c>
      <c r="R292" s="19">
        <v>0</v>
      </c>
      <c r="S292" s="19">
        <f t="shared" si="5"/>
        <v>586</v>
      </c>
    </row>
    <row r="293" spans="1:19" ht="12.75">
      <c r="A293" s="16"/>
      <c r="B293" s="2" t="s">
        <v>311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149</v>
      </c>
      <c r="L293" s="2">
        <v>139</v>
      </c>
      <c r="M293" s="2">
        <v>140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19">
        <f t="shared" si="5"/>
        <v>428</v>
      </c>
    </row>
    <row r="294" spans="1:19" ht="12.75">
      <c r="A294" s="16"/>
      <c r="B294" s="2" t="s">
        <v>312</v>
      </c>
      <c r="C294" s="2">
        <v>0</v>
      </c>
      <c r="D294" s="2">
        <v>41</v>
      </c>
      <c r="E294" s="2">
        <v>0</v>
      </c>
      <c r="F294" s="2">
        <v>49</v>
      </c>
      <c r="G294" s="2">
        <v>54</v>
      </c>
      <c r="H294" s="2">
        <v>62</v>
      </c>
      <c r="I294" s="2">
        <v>37</v>
      </c>
      <c r="J294" s="2">
        <v>34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19">
        <f aca="true" t="shared" si="6" ref="S294:S355">SUM(C294:R294)</f>
        <v>277</v>
      </c>
    </row>
    <row r="295" spans="1:19" ht="12.75">
      <c r="A295" s="16"/>
      <c r="B295" s="2" t="s">
        <v>313</v>
      </c>
      <c r="C295" s="2">
        <v>44</v>
      </c>
      <c r="D295" s="2">
        <v>68</v>
      </c>
      <c r="E295" s="2">
        <v>0</v>
      </c>
      <c r="F295" s="2">
        <v>64</v>
      </c>
      <c r="G295" s="2">
        <v>71</v>
      </c>
      <c r="H295" s="2">
        <v>63</v>
      </c>
      <c r="I295" s="2">
        <v>53</v>
      </c>
      <c r="J295" s="2">
        <v>51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19">
        <f t="shared" si="6"/>
        <v>414</v>
      </c>
    </row>
    <row r="296" spans="1:19" ht="12.75">
      <c r="A296" s="16" t="s">
        <v>314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19"/>
    </row>
    <row r="297" spans="1:19" ht="12.75">
      <c r="A297" s="16"/>
      <c r="B297" s="2" t="s">
        <v>315</v>
      </c>
      <c r="C297" s="2">
        <v>0</v>
      </c>
      <c r="D297" s="2">
        <v>10</v>
      </c>
      <c r="E297" s="2">
        <v>0</v>
      </c>
      <c r="F297" s="2">
        <v>10</v>
      </c>
      <c r="G297" s="2">
        <v>20</v>
      </c>
      <c r="H297" s="2">
        <v>22</v>
      </c>
      <c r="I297" s="2">
        <v>21</v>
      </c>
      <c r="J297" s="2">
        <v>14</v>
      </c>
      <c r="K297" s="2">
        <v>15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19">
        <f t="shared" si="6"/>
        <v>112</v>
      </c>
    </row>
    <row r="298" spans="1:19" ht="12.75">
      <c r="A298" s="16" t="s">
        <v>316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19"/>
    </row>
    <row r="299" spans="1:19" ht="12.75">
      <c r="A299" s="16"/>
      <c r="B299" s="2" t="s">
        <v>317</v>
      </c>
      <c r="C299" s="2">
        <v>8</v>
      </c>
      <c r="D299" s="2">
        <v>3</v>
      </c>
      <c r="E299" s="2">
        <v>0</v>
      </c>
      <c r="F299" s="2">
        <v>4</v>
      </c>
      <c r="G299" s="2">
        <v>3</v>
      </c>
      <c r="H299" s="2">
        <v>3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19">
        <f t="shared" si="6"/>
        <v>21</v>
      </c>
    </row>
    <row r="300" spans="1:19" ht="12.75">
      <c r="A300" s="16" t="s">
        <v>318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19"/>
    </row>
    <row r="301" spans="1:19" ht="12.75">
      <c r="A301" s="16"/>
      <c r="B301" s="2" t="s">
        <v>319</v>
      </c>
      <c r="C301" s="19">
        <v>18</v>
      </c>
      <c r="D301" s="19">
        <v>61</v>
      </c>
      <c r="E301" s="19">
        <v>0</v>
      </c>
      <c r="F301" s="19">
        <v>72</v>
      </c>
      <c r="G301" s="19">
        <v>86</v>
      </c>
      <c r="H301" s="19">
        <v>68</v>
      </c>
      <c r="I301" s="19">
        <v>57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f t="shared" si="6"/>
        <v>362</v>
      </c>
    </row>
    <row r="302" spans="1:19" ht="12.75">
      <c r="A302" s="16"/>
      <c r="B302" s="2" t="s">
        <v>320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155</v>
      </c>
      <c r="O302" s="2">
        <v>139</v>
      </c>
      <c r="P302" s="2">
        <v>163</v>
      </c>
      <c r="Q302" s="2">
        <v>148</v>
      </c>
      <c r="R302" s="2">
        <v>0</v>
      </c>
      <c r="S302" s="19">
        <f t="shared" si="6"/>
        <v>605</v>
      </c>
    </row>
    <row r="303" spans="1:19" ht="12.75">
      <c r="A303" s="16"/>
      <c r="B303" s="2" t="s">
        <v>321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98</v>
      </c>
      <c r="K303" s="2">
        <v>110</v>
      </c>
      <c r="L303" s="2">
        <v>122</v>
      </c>
      <c r="M303" s="2">
        <v>120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19">
        <f t="shared" si="6"/>
        <v>450</v>
      </c>
    </row>
    <row r="304" spans="1:19" ht="12.75">
      <c r="A304" s="16"/>
      <c r="B304" s="2" t="s">
        <v>322</v>
      </c>
      <c r="C304" s="2">
        <v>19</v>
      </c>
      <c r="D304" s="2">
        <v>42</v>
      </c>
      <c r="E304" s="2">
        <v>0</v>
      </c>
      <c r="F304" s="2">
        <v>44</v>
      </c>
      <c r="G304" s="2">
        <v>53</v>
      </c>
      <c r="H304" s="2">
        <v>36</v>
      </c>
      <c r="I304" s="2">
        <v>44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19">
        <f t="shared" si="6"/>
        <v>238</v>
      </c>
    </row>
    <row r="305" spans="1:19" ht="12.75">
      <c r="A305" s="16" t="s">
        <v>323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19"/>
    </row>
    <row r="306" spans="1:19" ht="12.75">
      <c r="A306" s="16"/>
      <c r="B306" s="2" t="s">
        <v>324</v>
      </c>
      <c r="C306" s="2">
        <v>0</v>
      </c>
      <c r="D306" s="2">
        <v>9</v>
      </c>
      <c r="E306" s="2">
        <v>0</v>
      </c>
      <c r="F306" s="2">
        <v>7</v>
      </c>
      <c r="G306" s="2">
        <v>14</v>
      </c>
      <c r="H306" s="2">
        <v>17</v>
      </c>
      <c r="I306" s="2">
        <v>12</v>
      </c>
      <c r="J306" s="2">
        <v>9</v>
      </c>
      <c r="K306" s="2">
        <v>9</v>
      </c>
      <c r="L306" s="2">
        <v>13</v>
      </c>
      <c r="M306" s="2">
        <v>18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108</v>
      </c>
    </row>
    <row r="307" spans="1:19" ht="12.75">
      <c r="A307" s="16" t="s">
        <v>325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19"/>
    </row>
    <row r="308" spans="1:19" ht="12.75">
      <c r="A308" s="16"/>
      <c r="B308" s="2" t="s">
        <v>326</v>
      </c>
      <c r="C308" s="2">
        <v>0</v>
      </c>
      <c r="D308" s="2">
        <v>22</v>
      </c>
      <c r="E308" s="2">
        <v>0</v>
      </c>
      <c r="F308" s="2">
        <v>21</v>
      </c>
      <c r="G308" s="2">
        <v>27</v>
      </c>
      <c r="H308" s="2">
        <v>30</v>
      </c>
      <c r="I308" s="2">
        <v>16</v>
      </c>
      <c r="J308" s="2">
        <v>25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19">
        <f t="shared" si="6"/>
        <v>141</v>
      </c>
    </row>
    <row r="309" spans="1:19" ht="12.75">
      <c r="A309" s="16"/>
      <c r="B309" s="2" t="s">
        <v>327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22</v>
      </c>
      <c r="O309" s="19">
        <v>26</v>
      </c>
      <c r="P309" s="19">
        <v>22</v>
      </c>
      <c r="Q309" s="19">
        <v>33</v>
      </c>
      <c r="R309" s="19">
        <v>0</v>
      </c>
      <c r="S309" s="19">
        <f t="shared" si="6"/>
        <v>103</v>
      </c>
    </row>
    <row r="310" spans="1:19" ht="12.75">
      <c r="A310" s="16"/>
      <c r="B310" s="2" t="s">
        <v>328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21</v>
      </c>
      <c r="L310" s="2">
        <v>28</v>
      </c>
      <c r="M310" s="2">
        <v>26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19">
        <f t="shared" si="6"/>
        <v>75</v>
      </c>
    </row>
    <row r="311" spans="1:19" ht="12.75">
      <c r="A311" s="16" t="s">
        <v>329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19"/>
    </row>
    <row r="312" spans="1:19" ht="12.75">
      <c r="A312" s="16"/>
      <c r="B312" s="2" t="s">
        <v>330</v>
      </c>
      <c r="C312" s="2">
        <v>0</v>
      </c>
      <c r="D312" s="2">
        <v>24</v>
      </c>
      <c r="E312" s="2">
        <v>0</v>
      </c>
      <c r="F312" s="2">
        <v>23</v>
      </c>
      <c r="G312" s="2">
        <v>16</v>
      </c>
      <c r="H312" s="2">
        <v>19</v>
      </c>
      <c r="I312" s="2">
        <v>19</v>
      </c>
      <c r="J312" s="2">
        <v>20</v>
      </c>
      <c r="K312" s="2">
        <v>38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19">
        <f t="shared" si="6"/>
        <v>159</v>
      </c>
    </row>
    <row r="313" spans="1:19" ht="12.75">
      <c r="A313" s="16"/>
      <c r="B313" s="2" t="s">
        <v>331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30</v>
      </c>
      <c r="O313" s="2">
        <v>26</v>
      </c>
      <c r="P313" s="2">
        <v>28</v>
      </c>
      <c r="Q313" s="2">
        <v>30</v>
      </c>
      <c r="R313" s="2">
        <v>0</v>
      </c>
      <c r="S313" s="19">
        <f t="shared" si="6"/>
        <v>114</v>
      </c>
    </row>
    <row r="314" spans="1:19" ht="12.75">
      <c r="A314" s="16"/>
      <c r="B314" s="2" t="s">
        <v>332</v>
      </c>
      <c r="C314" s="19">
        <v>0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33</v>
      </c>
      <c r="M314" s="19">
        <v>25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f t="shared" si="6"/>
        <v>58</v>
      </c>
    </row>
    <row r="315" spans="1:19" ht="12.75">
      <c r="A315" s="16" t="s">
        <v>333</v>
      </c>
      <c r="B315" s="2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12.75">
      <c r="A316" s="16"/>
      <c r="B316" s="2" t="s">
        <v>334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128</v>
      </c>
      <c r="O316" s="2">
        <v>137</v>
      </c>
      <c r="P316" s="2">
        <v>102</v>
      </c>
      <c r="Q316" s="2">
        <v>131</v>
      </c>
      <c r="R316" s="2">
        <v>0</v>
      </c>
      <c r="S316" s="19">
        <f t="shared" si="6"/>
        <v>498</v>
      </c>
    </row>
    <row r="317" spans="1:19" ht="12.75">
      <c r="A317" s="16"/>
      <c r="B317" s="2" t="s">
        <v>335</v>
      </c>
      <c r="C317" s="2">
        <v>35</v>
      </c>
      <c r="D317" s="2">
        <v>53</v>
      </c>
      <c r="E317" s="2">
        <v>0</v>
      </c>
      <c r="F317" s="2">
        <v>74</v>
      </c>
      <c r="G317" s="2">
        <v>80</v>
      </c>
      <c r="H317" s="2">
        <v>79</v>
      </c>
      <c r="I317" s="2">
        <v>101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19">
        <f t="shared" si="6"/>
        <v>422</v>
      </c>
    </row>
    <row r="318" spans="1:19" ht="12.75">
      <c r="A318" s="16"/>
      <c r="B318" s="2" t="s">
        <v>336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114</v>
      </c>
      <c r="K318" s="2">
        <v>113</v>
      </c>
      <c r="L318" s="2">
        <v>119</v>
      </c>
      <c r="M318" s="2">
        <v>111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19">
        <f t="shared" si="6"/>
        <v>457</v>
      </c>
    </row>
    <row r="319" spans="1:19" ht="12.75">
      <c r="A319" s="16" t="s">
        <v>337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19"/>
    </row>
    <row r="320" spans="1:19" ht="12.75">
      <c r="A320" s="16"/>
      <c r="B320" s="2" t="s">
        <v>338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62</v>
      </c>
      <c r="M320" s="2">
        <v>55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19">
        <f t="shared" si="6"/>
        <v>117</v>
      </c>
    </row>
    <row r="321" spans="1:19" ht="12.75">
      <c r="A321" s="16"/>
      <c r="B321" s="2" t="s">
        <v>339</v>
      </c>
      <c r="C321" s="19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57</v>
      </c>
      <c r="O321" s="19">
        <v>58</v>
      </c>
      <c r="P321" s="19">
        <v>47</v>
      </c>
      <c r="Q321" s="19">
        <v>54</v>
      </c>
      <c r="R321" s="19">
        <v>0</v>
      </c>
      <c r="S321" s="19">
        <f t="shared" si="6"/>
        <v>216</v>
      </c>
    </row>
    <row r="322" spans="1:19" ht="12.75">
      <c r="A322" s="16"/>
      <c r="B322" s="2" t="s">
        <v>340</v>
      </c>
      <c r="C322" s="2">
        <v>0</v>
      </c>
      <c r="D322" s="2">
        <v>53</v>
      </c>
      <c r="E322" s="2">
        <v>0</v>
      </c>
      <c r="F322" s="2">
        <v>48</v>
      </c>
      <c r="G322" s="2">
        <v>55</v>
      </c>
      <c r="H322" s="2">
        <v>47</v>
      </c>
      <c r="I322" s="2">
        <v>69</v>
      </c>
      <c r="J322" s="2">
        <v>56</v>
      </c>
      <c r="K322" s="2">
        <v>44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19">
        <f t="shared" si="6"/>
        <v>372</v>
      </c>
    </row>
    <row r="323" spans="1:19" ht="12.75">
      <c r="A323" s="16" t="s">
        <v>341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19"/>
    </row>
    <row r="324" spans="1:19" ht="12.75">
      <c r="A324" s="16"/>
      <c r="B324" s="2" t="s">
        <v>342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327</v>
      </c>
      <c r="L324" s="2">
        <v>332</v>
      </c>
      <c r="M324" s="2">
        <v>337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19">
        <f t="shared" si="6"/>
        <v>996</v>
      </c>
    </row>
    <row r="325" spans="1:19" ht="12.75">
      <c r="A325" s="16"/>
      <c r="B325" s="2" t="s">
        <v>343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376</v>
      </c>
      <c r="O325" s="2">
        <v>411</v>
      </c>
      <c r="P325" s="2">
        <v>397</v>
      </c>
      <c r="Q325" s="2">
        <v>400</v>
      </c>
      <c r="R325" s="2">
        <v>0</v>
      </c>
      <c r="S325" s="19">
        <f t="shared" si="6"/>
        <v>1584</v>
      </c>
    </row>
    <row r="326" spans="1:19" ht="12.75">
      <c r="A326" s="16"/>
      <c r="B326" s="2" t="s">
        <v>344</v>
      </c>
      <c r="C326" s="2">
        <v>0</v>
      </c>
      <c r="D326" s="2">
        <v>0</v>
      </c>
      <c r="E326" s="2">
        <v>0</v>
      </c>
      <c r="F326" s="2">
        <v>88</v>
      </c>
      <c r="G326" s="2">
        <v>102</v>
      </c>
      <c r="H326" s="2">
        <v>104</v>
      </c>
      <c r="I326" s="2">
        <v>111</v>
      </c>
      <c r="J326" s="2">
        <v>126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19">
        <f t="shared" si="6"/>
        <v>531</v>
      </c>
    </row>
    <row r="327" spans="1:19" ht="12.75">
      <c r="A327" s="16"/>
      <c r="B327" s="2" t="s">
        <v>345</v>
      </c>
      <c r="C327" s="2">
        <v>111</v>
      </c>
      <c r="D327" s="2">
        <v>237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19">
        <f t="shared" si="6"/>
        <v>348</v>
      </c>
    </row>
    <row r="328" spans="1:19" ht="12.75">
      <c r="A328" s="16"/>
      <c r="B328" s="2" t="s">
        <v>346</v>
      </c>
      <c r="C328" s="19">
        <v>0</v>
      </c>
      <c r="D328" s="19">
        <v>0</v>
      </c>
      <c r="E328" s="19">
        <v>0</v>
      </c>
      <c r="F328" s="19">
        <v>82</v>
      </c>
      <c r="G328" s="19">
        <v>87</v>
      </c>
      <c r="H328" s="19">
        <v>95</v>
      </c>
      <c r="I328" s="19">
        <v>76</v>
      </c>
      <c r="J328" s="19">
        <v>96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f t="shared" si="6"/>
        <v>436</v>
      </c>
    </row>
    <row r="329" spans="1:19" ht="12.75">
      <c r="A329" s="16"/>
      <c r="B329" s="2" t="s">
        <v>347</v>
      </c>
      <c r="C329" s="2">
        <v>0</v>
      </c>
      <c r="D329" s="2">
        <v>0</v>
      </c>
      <c r="E329" s="2">
        <v>0</v>
      </c>
      <c r="F329" s="2">
        <v>79</v>
      </c>
      <c r="G329" s="2">
        <v>98</v>
      </c>
      <c r="H329" s="2">
        <v>81</v>
      </c>
      <c r="I329" s="2">
        <v>94</v>
      </c>
      <c r="J329" s="2">
        <v>104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19">
        <f t="shared" si="6"/>
        <v>456</v>
      </c>
    </row>
    <row r="330" spans="1:19" ht="12.75">
      <c r="A330" s="16" t="s">
        <v>348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19"/>
    </row>
    <row r="331" spans="1:19" ht="12.75">
      <c r="A331" s="16"/>
      <c r="B331" s="2" t="s">
        <v>349</v>
      </c>
      <c r="C331" s="2">
        <v>0</v>
      </c>
      <c r="D331" s="2">
        <v>19</v>
      </c>
      <c r="E331" s="2">
        <v>0</v>
      </c>
      <c r="F331" s="2">
        <v>22</v>
      </c>
      <c r="G331" s="2">
        <v>18</v>
      </c>
      <c r="H331" s="2">
        <v>22</v>
      </c>
      <c r="I331" s="2">
        <v>25</v>
      </c>
      <c r="J331" s="2">
        <v>18</v>
      </c>
      <c r="K331" s="2">
        <v>36</v>
      </c>
      <c r="L331" s="2">
        <v>26</v>
      </c>
      <c r="M331" s="2">
        <v>20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19">
        <f t="shared" si="6"/>
        <v>206</v>
      </c>
    </row>
    <row r="332" spans="1:19" ht="12.75">
      <c r="A332" s="16" t="s">
        <v>350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19"/>
    </row>
    <row r="333" spans="1:19" ht="12.75">
      <c r="A333" s="16"/>
      <c r="B333" s="2" t="s">
        <v>351</v>
      </c>
      <c r="C333" s="2">
        <v>0</v>
      </c>
      <c r="D333" s="2">
        <v>16</v>
      </c>
      <c r="E333" s="2">
        <v>0</v>
      </c>
      <c r="F333" s="2">
        <v>13</v>
      </c>
      <c r="G333" s="2">
        <v>20</v>
      </c>
      <c r="H333" s="2">
        <v>17</v>
      </c>
      <c r="I333" s="2">
        <v>24</v>
      </c>
      <c r="J333" s="2">
        <v>23</v>
      </c>
      <c r="K333" s="2">
        <v>21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19">
        <f t="shared" si="6"/>
        <v>134</v>
      </c>
    </row>
    <row r="334" spans="1:19" ht="12.75">
      <c r="A334" s="16" t="s">
        <v>352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19"/>
    </row>
    <row r="335" spans="1:19" ht="12.75">
      <c r="A335" s="16"/>
      <c r="B335" s="2" t="s">
        <v>353</v>
      </c>
      <c r="C335" s="2">
        <v>77</v>
      </c>
      <c r="D335" s="2">
        <v>53</v>
      </c>
      <c r="E335" s="2">
        <v>0</v>
      </c>
      <c r="F335" s="2">
        <v>65</v>
      </c>
      <c r="G335" s="2">
        <v>54</v>
      </c>
      <c r="H335" s="2">
        <v>54</v>
      </c>
      <c r="I335" s="2">
        <v>44</v>
      </c>
      <c r="J335" s="2">
        <v>51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19">
        <f t="shared" si="6"/>
        <v>398</v>
      </c>
    </row>
    <row r="336" spans="1:19" ht="12.75">
      <c r="A336" s="16"/>
      <c r="B336" s="2" t="s">
        <v>354</v>
      </c>
      <c r="C336" s="19">
        <v>0</v>
      </c>
      <c r="D336" s="19">
        <v>92</v>
      </c>
      <c r="E336" s="19">
        <v>0</v>
      </c>
      <c r="F336" s="19">
        <v>106</v>
      </c>
      <c r="G336" s="19">
        <v>105</v>
      </c>
      <c r="H336" s="19">
        <v>88</v>
      </c>
      <c r="I336" s="19">
        <v>98</v>
      </c>
      <c r="J336" s="19">
        <v>89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f t="shared" si="6"/>
        <v>578</v>
      </c>
    </row>
    <row r="337" spans="1:19" ht="12.75">
      <c r="A337" s="16"/>
      <c r="B337" s="2" t="s">
        <v>355</v>
      </c>
      <c r="C337" s="2">
        <v>0</v>
      </c>
      <c r="D337" s="2">
        <v>96</v>
      </c>
      <c r="E337" s="2">
        <v>0</v>
      </c>
      <c r="F337" s="2">
        <v>90</v>
      </c>
      <c r="G337" s="2">
        <v>73</v>
      </c>
      <c r="H337" s="2">
        <v>77</v>
      </c>
      <c r="I337" s="2">
        <v>63</v>
      </c>
      <c r="J337" s="2">
        <v>57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19">
        <f t="shared" si="6"/>
        <v>456</v>
      </c>
    </row>
    <row r="338" spans="1:19" ht="12.75">
      <c r="A338" s="16"/>
      <c r="B338" s="2" t="s">
        <v>356</v>
      </c>
      <c r="C338" s="19">
        <v>6</v>
      </c>
      <c r="D338" s="19">
        <v>67</v>
      </c>
      <c r="E338" s="19">
        <v>0</v>
      </c>
      <c r="F338" s="19">
        <v>93</v>
      </c>
      <c r="G338" s="19">
        <v>88</v>
      </c>
      <c r="H338" s="19">
        <v>83</v>
      </c>
      <c r="I338" s="19">
        <v>110</v>
      </c>
      <c r="J338" s="19">
        <v>102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f t="shared" si="6"/>
        <v>549</v>
      </c>
    </row>
    <row r="339" spans="1:19" ht="12.75">
      <c r="A339" s="16"/>
      <c r="B339" s="2" t="s">
        <v>357</v>
      </c>
      <c r="C339" s="2">
        <v>0</v>
      </c>
      <c r="D339" s="2">
        <v>38</v>
      </c>
      <c r="E339" s="2">
        <v>0</v>
      </c>
      <c r="F339" s="2">
        <v>66</v>
      </c>
      <c r="G339" s="2">
        <v>54</v>
      </c>
      <c r="H339" s="2">
        <v>48</v>
      </c>
      <c r="I339" s="2">
        <v>61</v>
      </c>
      <c r="J339" s="2">
        <v>57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19">
        <f t="shared" si="6"/>
        <v>324</v>
      </c>
    </row>
    <row r="340" spans="1:19" ht="12.75">
      <c r="A340" s="16"/>
      <c r="B340" s="2" t="s">
        <v>358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246</v>
      </c>
      <c r="L340" s="2">
        <v>238</v>
      </c>
      <c r="M340" s="2">
        <v>261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19">
        <f t="shared" si="6"/>
        <v>745</v>
      </c>
    </row>
    <row r="341" spans="1:19" ht="12.75">
      <c r="A341" s="16"/>
      <c r="B341" s="2" t="s">
        <v>359</v>
      </c>
      <c r="C341" s="2">
        <v>12</v>
      </c>
      <c r="D341" s="2">
        <v>64</v>
      </c>
      <c r="E341" s="2">
        <v>0</v>
      </c>
      <c r="F341" s="2">
        <v>82</v>
      </c>
      <c r="G341" s="2">
        <v>92</v>
      </c>
      <c r="H341" s="2">
        <v>70</v>
      </c>
      <c r="I341" s="2">
        <v>69</v>
      </c>
      <c r="J341" s="2">
        <v>95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19">
        <f t="shared" si="6"/>
        <v>484</v>
      </c>
    </row>
    <row r="342" spans="1:19" ht="12.75">
      <c r="A342" s="16"/>
      <c r="B342" s="2" t="s">
        <v>360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273</v>
      </c>
      <c r="L342" s="2">
        <v>256</v>
      </c>
      <c r="M342" s="2">
        <v>300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19">
        <f t="shared" si="6"/>
        <v>829</v>
      </c>
    </row>
    <row r="343" spans="1:19" ht="12.75">
      <c r="A343" s="16"/>
      <c r="B343" s="2" t="s">
        <v>361</v>
      </c>
      <c r="C343" s="19">
        <v>120</v>
      </c>
      <c r="D343" s="19">
        <v>46</v>
      </c>
      <c r="E343" s="19">
        <v>0</v>
      </c>
      <c r="F343" s="19">
        <v>65</v>
      </c>
      <c r="G343" s="19">
        <v>47</v>
      </c>
      <c r="H343" s="19">
        <v>53</v>
      </c>
      <c r="I343" s="19">
        <v>48</v>
      </c>
      <c r="J343" s="19">
        <v>61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f t="shared" si="6"/>
        <v>440</v>
      </c>
    </row>
    <row r="344" spans="1:19" ht="12.75">
      <c r="A344" s="16"/>
      <c r="B344" s="2" t="s">
        <v>362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446</v>
      </c>
      <c r="O344" s="2">
        <v>384</v>
      </c>
      <c r="P344" s="2">
        <v>389</v>
      </c>
      <c r="Q344" s="2">
        <v>405</v>
      </c>
      <c r="R344" s="2">
        <v>0</v>
      </c>
      <c r="S344" s="19">
        <f t="shared" si="6"/>
        <v>1624</v>
      </c>
    </row>
    <row r="345" spans="1:19" ht="12.75">
      <c r="A345" s="16"/>
      <c r="B345" s="2" t="s">
        <v>363</v>
      </c>
      <c r="C345" s="19">
        <v>0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419</v>
      </c>
      <c r="O345" s="19">
        <v>400</v>
      </c>
      <c r="P345" s="19">
        <v>388</v>
      </c>
      <c r="Q345" s="19">
        <v>326</v>
      </c>
      <c r="R345" s="19">
        <v>0</v>
      </c>
      <c r="S345" s="19">
        <f t="shared" si="6"/>
        <v>1533</v>
      </c>
    </row>
    <row r="346" spans="1:19" ht="12.75">
      <c r="A346" s="16"/>
      <c r="B346" s="2" t="s">
        <v>364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105</v>
      </c>
      <c r="O346" s="2">
        <v>97</v>
      </c>
      <c r="P346" s="2">
        <v>56</v>
      </c>
      <c r="Q346" s="2">
        <v>46</v>
      </c>
      <c r="R346" s="2">
        <v>0</v>
      </c>
      <c r="S346" s="19">
        <f t="shared" si="6"/>
        <v>304</v>
      </c>
    </row>
    <row r="347" spans="1:19" ht="12.75">
      <c r="A347" s="16"/>
      <c r="B347" s="2" t="s">
        <v>365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278</v>
      </c>
      <c r="O347" s="2">
        <v>213</v>
      </c>
      <c r="P347" s="2">
        <v>235</v>
      </c>
      <c r="Q347" s="2">
        <v>203</v>
      </c>
      <c r="R347" s="2">
        <v>0</v>
      </c>
      <c r="S347" s="19">
        <f t="shared" si="6"/>
        <v>929</v>
      </c>
    </row>
    <row r="348" spans="1:19" ht="12.75">
      <c r="A348" s="16"/>
      <c r="B348" s="2" t="s">
        <v>366</v>
      </c>
      <c r="C348" s="2">
        <v>0</v>
      </c>
      <c r="D348" s="2">
        <v>90</v>
      </c>
      <c r="E348" s="2">
        <v>0</v>
      </c>
      <c r="F348" s="2">
        <v>100</v>
      </c>
      <c r="G348" s="2">
        <v>92</v>
      </c>
      <c r="H348" s="2">
        <v>105</v>
      </c>
      <c r="I348" s="2">
        <v>84</v>
      </c>
      <c r="J348" s="2">
        <v>87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19">
        <f t="shared" si="6"/>
        <v>558</v>
      </c>
    </row>
    <row r="349" spans="1:19" ht="12.75">
      <c r="A349" s="16"/>
      <c r="B349" s="2" t="s">
        <v>367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226</v>
      </c>
      <c r="L349" s="2">
        <v>194</v>
      </c>
      <c r="M349" s="2">
        <v>214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19">
        <f t="shared" si="6"/>
        <v>634</v>
      </c>
    </row>
    <row r="350" spans="1:19" ht="12.75">
      <c r="A350" s="16"/>
      <c r="B350" s="2" t="s">
        <v>368</v>
      </c>
      <c r="C350" s="2">
        <v>0</v>
      </c>
      <c r="D350" s="2">
        <v>120</v>
      </c>
      <c r="E350" s="2">
        <v>0</v>
      </c>
      <c r="F350" s="2">
        <v>124</v>
      </c>
      <c r="G350" s="2">
        <v>121</v>
      </c>
      <c r="H350" s="2">
        <v>116</v>
      </c>
      <c r="I350" s="2">
        <v>106</v>
      </c>
      <c r="J350" s="2">
        <v>111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19">
        <f t="shared" si="6"/>
        <v>698</v>
      </c>
    </row>
    <row r="351" spans="1:19" ht="12.75">
      <c r="A351" s="16"/>
      <c r="B351" s="2" t="s">
        <v>369</v>
      </c>
      <c r="C351" s="2">
        <v>121</v>
      </c>
      <c r="D351" s="2">
        <v>76</v>
      </c>
      <c r="E351" s="2">
        <v>0</v>
      </c>
      <c r="F351" s="2">
        <v>72</v>
      </c>
      <c r="G351" s="2">
        <v>85</v>
      </c>
      <c r="H351" s="2">
        <v>84</v>
      </c>
      <c r="I351" s="2">
        <v>73</v>
      </c>
      <c r="J351" s="2">
        <v>74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19">
        <f t="shared" si="6"/>
        <v>585</v>
      </c>
    </row>
    <row r="352" spans="1:19" ht="12.75">
      <c r="A352" s="16"/>
      <c r="B352" s="2" t="s">
        <v>370</v>
      </c>
      <c r="C352" s="2">
        <v>24</v>
      </c>
      <c r="D352" s="2">
        <v>59</v>
      </c>
      <c r="E352" s="2">
        <v>0</v>
      </c>
      <c r="F352" s="2">
        <v>61</v>
      </c>
      <c r="G352" s="2">
        <v>63</v>
      </c>
      <c r="H352" s="2">
        <v>72</v>
      </c>
      <c r="I352" s="2">
        <v>61</v>
      </c>
      <c r="J352" s="2">
        <v>64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19">
        <f t="shared" si="6"/>
        <v>404</v>
      </c>
    </row>
    <row r="353" spans="1:19" ht="12.75">
      <c r="A353" s="16"/>
      <c r="B353" s="2" t="s">
        <v>371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283</v>
      </c>
      <c r="L353" s="19">
        <v>273</v>
      </c>
      <c r="M353" s="19">
        <v>277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f t="shared" si="6"/>
        <v>833</v>
      </c>
    </row>
    <row r="354" spans="1:19" ht="12.75">
      <c r="A354" s="16"/>
      <c r="B354" s="2" t="s">
        <v>372</v>
      </c>
      <c r="C354" s="2">
        <v>0</v>
      </c>
      <c r="D354" s="2">
        <v>65</v>
      </c>
      <c r="E354" s="2">
        <v>0</v>
      </c>
      <c r="F354" s="2">
        <v>92</v>
      </c>
      <c r="G354" s="2">
        <v>77</v>
      </c>
      <c r="H354" s="2">
        <v>88</v>
      </c>
      <c r="I354" s="2">
        <v>75</v>
      </c>
      <c r="J354" s="2">
        <v>53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19">
        <f t="shared" si="6"/>
        <v>450</v>
      </c>
    </row>
    <row r="355" spans="1:19" ht="12.75">
      <c r="A355" s="16"/>
      <c r="B355" s="2" t="s">
        <v>373</v>
      </c>
      <c r="C355" s="2">
        <v>0</v>
      </c>
      <c r="D355" s="2">
        <v>73</v>
      </c>
      <c r="E355" s="2">
        <v>0</v>
      </c>
      <c r="F355" s="2">
        <v>74</v>
      </c>
      <c r="G355" s="2">
        <v>97</v>
      </c>
      <c r="H355" s="2">
        <v>92</v>
      </c>
      <c r="I355" s="2">
        <v>82</v>
      </c>
      <c r="J355" s="2">
        <v>77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19">
        <f t="shared" si="6"/>
        <v>495</v>
      </c>
    </row>
    <row r="356" spans="1:19" ht="12.75">
      <c r="A356" s="16"/>
      <c r="B356" s="2" t="s">
        <v>374</v>
      </c>
      <c r="C356" s="2">
        <v>0</v>
      </c>
      <c r="D356" s="2">
        <v>75</v>
      </c>
      <c r="E356" s="2">
        <v>0</v>
      </c>
      <c r="F356" s="2">
        <v>68</v>
      </c>
      <c r="G356" s="2">
        <v>75</v>
      </c>
      <c r="H356" s="2">
        <v>89</v>
      </c>
      <c r="I356" s="2">
        <v>94</v>
      </c>
      <c r="J356" s="2">
        <v>67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19">
        <f>SUM(C356:R356)</f>
        <v>468</v>
      </c>
    </row>
    <row r="357" spans="1:19" ht="12.75">
      <c r="A357" s="16" t="s">
        <v>375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19"/>
    </row>
    <row r="358" spans="1:19" ht="12.75">
      <c r="A358" s="16"/>
      <c r="B358" s="2" t="s">
        <v>376</v>
      </c>
      <c r="C358" s="2">
        <v>0</v>
      </c>
      <c r="D358" s="2">
        <v>19</v>
      </c>
      <c r="E358" s="2">
        <v>0</v>
      </c>
      <c r="F358" s="2">
        <v>16</v>
      </c>
      <c r="G358" s="2">
        <v>21</v>
      </c>
      <c r="H358" s="2">
        <v>26</v>
      </c>
      <c r="I358" s="2">
        <v>19</v>
      </c>
      <c r="J358" s="2">
        <v>20</v>
      </c>
      <c r="K358" s="2">
        <v>16</v>
      </c>
      <c r="L358" s="2">
        <v>19</v>
      </c>
      <c r="M358" s="2">
        <v>29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185</v>
      </c>
    </row>
    <row r="359" spans="1:19" ht="12.75">
      <c r="A359" s="16" t="s">
        <v>377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9"/>
    </row>
    <row r="360" spans="1:19" ht="12.75">
      <c r="A360" s="16"/>
      <c r="B360" s="2" t="s">
        <v>378</v>
      </c>
      <c r="C360" s="2">
        <v>0</v>
      </c>
      <c r="D360" s="2">
        <v>1</v>
      </c>
      <c r="E360" s="2">
        <v>0</v>
      </c>
      <c r="F360" s="2">
        <v>7</v>
      </c>
      <c r="G360" s="2">
        <v>3</v>
      </c>
      <c r="H360" s="2">
        <v>4</v>
      </c>
      <c r="I360" s="2">
        <v>3</v>
      </c>
      <c r="J360" s="2">
        <v>4</v>
      </c>
      <c r="K360" s="2">
        <v>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24</v>
      </c>
    </row>
    <row r="361" spans="1:19" ht="12.75">
      <c r="A361" s="16" t="s">
        <v>379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19"/>
    </row>
    <row r="362" spans="1:19" ht="12.75">
      <c r="A362" s="16"/>
      <c r="B362" s="2" t="s">
        <v>380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76</v>
      </c>
      <c r="K362" s="2">
        <v>91</v>
      </c>
      <c r="L362" s="2">
        <v>72</v>
      </c>
      <c r="M362" s="2">
        <v>91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330</v>
      </c>
    </row>
    <row r="363" spans="1:19" ht="12.75">
      <c r="A363" s="16"/>
      <c r="B363" s="2" t="s">
        <v>381</v>
      </c>
      <c r="C363" s="2">
        <v>16</v>
      </c>
      <c r="D363" s="2">
        <v>69</v>
      </c>
      <c r="E363" s="2">
        <v>18</v>
      </c>
      <c r="F363" s="2">
        <v>71</v>
      </c>
      <c r="G363" s="2">
        <v>81</v>
      </c>
      <c r="H363" s="2">
        <v>81</v>
      </c>
      <c r="I363" s="2">
        <v>85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421</v>
      </c>
    </row>
    <row r="364" spans="1:19" ht="12.75">
      <c r="A364" s="16"/>
      <c r="B364" s="2" t="s">
        <v>382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89</v>
      </c>
      <c r="O364" s="2">
        <v>78</v>
      </c>
      <c r="P364" s="2">
        <v>87</v>
      </c>
      <c r="Q364" s="2">
        <v>84</v>
      </c>
      <c r="R364" s="2">
        <v>0</v>
      </c>
      <c r="S364" s="2">
        <v>338</v>
      </c>
    </row>
    <row r="365" spans="1:19" ht="12.75">
      <c r="A365" s="16" t="s">
        <v>383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19"/>
    </row>
    <row r="366" spans="1:19" ht="12.75">
      <c r="A366" s="16"/>
      <c r="B366" s="2" t="s">
        <v>384</v>
      </c>
      <c r="C366" s="2">
        <v>34</v>
      </c>
      <c r="D366" s="2">
        <v>41</v>
      </c>
      <c r="E366" s="2">
        <v>0</v>
      </c>
      <c r="F366" s="2">
        <v>62</v>
      </c>
      <c r="G366" s="2">
        <v>57</v>
      </c>
      <c r="H366" s="2">
        <v>51</v>
      </c>
      <c r="I366" s="2">
        <v>51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296</v>
      </c>
    </row>
    <row r="367" spans="1:19" ht="12.75">
      <c r="A367" s="16"/>
      <c r="B367" s="2" t="s">
        <v>385</v>
      </c>
      <c r="C367" s="2">
        <v>20</v>
      </c>
      <c r="D367" s="2">
        <v>33</v>
      </c>
      <c r="E367" s="2">
        <v>0</v>
      </c>
      <c r="F367" s="2">
        <v>31</v>
      </c>
      <c r="G367" s="2">
        <v>42</v>
      </c>
      <c r="H367" s="2">
        <v>37</v>
      </c>
      <c r="I367" s="2">
        <v>36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199</v>
      </c>
    </row>
    <row r="368" spans="1:19" ht="12.75">
      <c r="A368" s="16"/>
      <c r="B368" s="2" t="s">
        <v>386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91</v>
      </c>
      <c r="K368" s="2">
        <v>70</v>
      </c>
      <c r="L368" s="2">
        <v>93</v>
      </c>
      <c r="M368" s="2">
        <v>76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330</v>
      </c>
    </row>
    <row r="369" spans="1:19" ht="12.75">
      <c r="A369" s="16"/>
      <c r="B369" s="2" t="s">
        <v>387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69</v>
      </c>
      <c r="O369" s="2">
        <v>106</v>
      </c>
      <c r="P369" s="2">
        <v>76</v>
      </c>
      <c r="Q369" s="2">
        <v>90</v>
      </c>
      <c r="R369" s="2">
        <v>0</v>
      </c>
      <c r="S369" s="2">
        <v>341</v>
      </c>
    </row>
    <row r="370" spans="1:19" ht="12.75">
      <c r="A370" s="16" t="s">
        <v>388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19"/>
    </row>
    <row r="371" spans="1:19" ht="12.75">
      <c r="A371" s="16"/>
      <c r="B371" s="2" t="s">
        <v>389</v>
      </c>
      <c r="C371" s="2">
        <v>9</v>
      </c>
      <c r="D371" s="2">
        <v>8</v>
      </c>
      <c r="E371" s="2">
        <v>0</v>
      </c>
      <c r="F371" s="2">
        <v>11</v>
      </c>
      <c r="G371" s="2">
        <v>10</v>
      </c>
      <c r="H371" s="2">
        <v>13</v>
      </c>
      <c r="I371" s="2">
        <v>12</v>
      </c>
      <c r="J371" s="2">
        <v>15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78</v>
      </c>
    </row>
    <row r="372" spans="1:19" ht="12.75">
      <c r="A372" s="16" t="s">
        <v>390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19"/>
    </row>
    <row r="373" spans="1:19" ht="12.75">
      <c r="A373" s="16"/>
      <c r="B373" s="2" t="s">
        <v>391</v>
      </c>
      <c r="C373" s="2">
        <v>73</v>
      </c>
      <c r="D373" s="2">
        <v>56</v>
      </c>
      <c r="E373" s="2">
        <v>0</v>
      </c>
      <c r="F373" s="2">
        <v>69</v>
      </c>
      <c r="G373" s="2">
        <v>69</v>
      </c>
      <c r="H373" s="2">
        <v>83</v>
      </c>
      <c r="I373" s="2">
        <v>74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424</v>
      </c>
    </row>
    <row r="374" spans="1:19" ht="12.75">
      <c r="A374" s="16"/>
      <c r="B374" s="2" t="s">
        <v>392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272</v>
      </c>
      <c r="K374" s="2">
        <v>306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578</v>
      </c>
    </row>
    <row r="375" spans="1:19" ht="12.75">
      <c r="A375" s="16"/>
      <c r="B375" s="2" t="s">
        <v>393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273</v>
      </c>
      <c r="O375" s="2">
        <v>330</v>
      </c>
      <c r="P375" s="2">
        <v>278</v>
      </c>
      <c r="Q375" s="2">
        <v>329</v>
      </c>
      <c r="R375" s="2">
        <v>0</v>
      </c>
      <c r="S375" s="2">
        <v>1210</v>
      </c>
    </row>
    <row r="376" spans="1:19" ht="12.75">
      <c r="A376" s="16"/>
      <c r="B376" s="2" t="s">
        <v>394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278</v>
      </c>
      <c r="M376" s="2">
        <v>300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578</v>
      </c>
    </row>
    <row r="377" spans="1:19" ht="12.75">
      <c r="A377" s="16"/>
      <c r="B377" s="2" t="s">
        <v>395</v>
      </c>
      <c r="C377" s="2">
        <v>31</v>
      </c>
      <c r="D377" s="2">
        <v>80</v>
      </c>
      <c r="E377" s="2">
        <v>0</v>
      </c>
      <c r="F377" s="2">
        <v>96</v>
      </c>
      <c r="G377" s="2">
        <v>110</v>
      </c>
      <c r="H377" s="2">
        <v>78</v>
      </c>
      <c r="I377" s="2">
        <v>114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509</v>
      </c>
    </row>
    <row r="378" spans="1:19" ht="12.75">
      <c r="A378" s="16"/>
      <c r="B378" s="2" t="s">
        <v>396</v>
      </c>
      <c r="C378" s="2">
        <v>0</v>
      </c>
      <c r="D378" s="2">
        <v>72</v>
      </c>
      <c r="E378" s="2">
        <v>0</v>
      </c>
      <c r="F378" s="2">
        <v>92</v>
      </c>
      <c r="G378" s="2">
        <v>99</v>
      </c>
      <c r="H378" s="2">
        <v>88</v>
      </c>
      <c r="I378" s="2">
        <v>96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447</v>
      </c>
    </row>
    <row r="379" spans="1:19" ht="12.75">
      <c r="A379" s="16" t="s">
        <v>397</v>
      </c>
      <c r="B379" s="2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1:19" ht="12.75">
      <c r="A380" s="16"/>
      <c r="B380" s="2" t="s">
        <v>398</v>
      </c>
      <c r="C380" s="2">
        <v>21</v>
      </c>
      <c r="D380" s="2">
        <v>47</v>
      </c>
      <c r="E380" s="2">
        <v>0</v>
      </c>
      <c r="F380" s="2">
        <v>33</v>
      </c>
      <c r="G380" s="2">
        <v>45</v>
      </c>
      <c r="H380" s="2">
        <v>39</v>
      </c>
      <c r="I380" s="2">
        <v>35</v>
      </c>
      <c r="J380" s="2">
        <v>42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262</v>
      </c>
    </row>
    <row r="381" spans="1:19" ht="12.75">
      <c r="A381" s="16"/>
      <c r="B381" s="2" t="s">
        <v>399</v>
      </c>
      <c r="C381" s="2">
        <v>0</v>
      </c>
      <c r="D381" s="2">
        <v>42</v>
      </c>
      <c r="E381" s="2">
        <v>0</v>
      </c>
      <c r="F381" s="2">
        <v>47</v>
      </c>
      <c r="G381" s="2">
        <v>41</v>
      </c>
      <c r="H381" s="2">
        <v>57</v>
      </c>
      <c r="I381" s="2">
        <v>54</v>
      </c>
      <c r="J381" s="2">
        <v>57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298</v>
      </c>
    </row>
    <row r="382" spans="1:19" ht="12.75">
      <c r="A382" s="16"/>
      <c r="B382" s="2" t="s">
        <v>400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252</v>
      </c>
      <c r="O382" s="2">
        <v>217</v>
      </c>
      <c r="P382" s="2">
        <v>210</v>
      </c>
      <c r="Q382" s="2">
        <v>167</v>
      </c>
      <c r="R382" s="2">
        <v>0</v>
      </c>
      <c r="S382" s="2">
        <v>846</v>
      </c>
    </row>
    <row r="383" spans="1:19" ht="12.75">
      <c r="A383" s="16"/>
      <c r="B383" s="2" t="s">
        <v>401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197</v>
      </c>
      <c r="L383" s="2">
        <v>201</v>
      </c>
      <c r="M383" s="2">
        <v>198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596</v>
      </c>
    </row>
    <row r="384" spans="1:19" ht="12.75">
      <c r="A384" s="16"/>
      <c r="B384" s="2" t="s">
        <v>402</v>
      </c>
      <c r="C384" s="2">
        <v>30</v>
      </c>
      <c r="D384" s="2">
        <v>59</v>
      </c>
      <c r="E384" s="2">
        <v>0</v>
      </c>
      <c r="F384" s="2">
        <v>57</v>
      </c>
      <c r="G384" s="2">
        <v>64</v>
      </c>
      <c r="H384" s="2">
        <v>70</v>
      </c>
      <c r="I384" s="2">
        <v>64</v>
      </c>
      <c r="J384" s="2">
        <v>67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411</v>
      </c>
    </row>
    <row r="385" spans="1:19" ht="12.75">
      <c r="A385" s="16"/>
      <c r="B385" s="2" t="s">
        <v>403</v>
      </c>
      <c r="C385" s="2">
        <v>0</v>
      </c>
      <c r="D385" s="2">
        <v>14</v>
      </c>
      <c r="E385" s="2">
        <v>0</v>
      </c>
      <c r="F385" s="2">
        <v>16</v>
      </c>
      <c r="G385" s="2">
        <v>14</v>
      </c>
      <c r="H385" s="2">
        <v>12</v>
      </c>
      <c r="I385" s="2">
        <v>12</v>
      </c>
      <c r="J385" s="2">
        <v>14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82</v>
      </c>
    </row>
    <row r="386" spans="1:19" ht="12.75">
      <c r="A386" s="16"/>
      <c r="B386" s="2" t="s">
        <v>404</v>
      </c>
      <c r="C386" s="2">
        <v>0</v>
      </c>
      <c r="D386" s="2">
        <v>13</v>
      </c>
      <c r="E386" s="2">
        <v>0</v>
      </c>
      <c r="F386" s="2">
        <v>14</v>
      </c>
      <c r="G386" s="2">
        <v>13</v>
      </c>
      <c r="H386" s="2">
        <v>18</v>
      </c>
      <c r="I386" s="2">
        <v>15</v>
      </c>
      <c r="J386" s="2">
        <v>7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80</v>
      </c>
    </row>
    <row r="387" spans="1:19" ht="12.75">
      <c r="A387" s="16" t="s">
        <v>405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19"/>
    </row>
    <row r="388" spans="1:19" ht="12.75">
      <c r="A388" s="16"/>
      <c r="B388" s="2" t="s">
        <v>406</v>
      </c>
      <c r="C388" s="2">
        <v>24</v>
      </c>
      <c r="D388" s="2">
        <v>18</v>
      </c>
      <c r="E388" s="2">
        <v>0</v>
      </c>
      <c r="F388" s="2">
        <v>12</v>
      </c>
      <c r="G388" s="2">
        <v>19</v>
      </c>
      <c r="H388" s="2">
        <v>12</v>
      </c>
      <c r="I388" s="2">
        <v>20</v>
      </c>
      <c r="J388" s="2">
        <v>16</v>
      </c>
      <c r="K388" s="2">
        <v>18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139</v>
      </c>
    </row>
    <row r="389" spans="1:19" ht="12.75">
      <c r="A389" s="16" t="s">
        <v>407</v>
      </c>
      <c r="B389" s="2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2.75">
      <c r="A390" s="16"/>
      <c r="B390" s="2" t="s">
        <v>408</v>
      </c>
      <c r="C390" s="2">
        <v>0</v>
      </c>
      <c r="D390" s="2">
        <v>0</v>
      </c>
      <c r="E390" s="2">
        <v>0</v>
      </c>
      <c r="F390" s="2">
        <v>0</v>
      </c>
      <c r="G390" s="2">
        <v>150</v>
      </c>
      <c r="H390" s="2">
        <v>176</v>
      </c>
      <c r="I390" s="2">
        <v>152</v>
      </c>
      <c r="J390" s="2">
        <v>185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663</v>
      </c>
    </row>
    <row r="391" spans="1:19" ht="12.75">
      <c r="A391" s="16"/>
      <c r="B391" s="2" t="s">
        <v>409</v>
      </c>
      <c r="C391" s="2">
        <v>24</v>
      </c>
      <c r="D391" s="2">
        <v>107</v>
      </c>
      <c r="E391" s="2">
        <v>0</v>
      </c>
      <c r="F391" s="2">
        <v>172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303</v>
      </c>
    </row>
    <row r="392" spans="1:19" ht="12.75">
      <c r="A392" s="16"/>
      <c r="B392" s="2" t="s">
        <v>410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219</v>
      </c>
      <c r="O392" s="2">
        <v>224</v>
      </c>
      <c r="P392" s="2">
        <v>179</v>
      </c>
      <c r="Q392" s="2">
        <v>203</v>
      </c>
      <c r="R392" s="2">
        <v>0</v>
      </c>
      <c r="S392" s="2">
        <v>825</v>
      </c>
    </row>
    <row r="393" spans="1:19" ht="12.75">
      <c r="A393" s="16"/>
      <c r="B393" s="2" t="s">
        <v>411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193</v>
      </c>
      <c r="L393" s="2">
        <v>206</v>
      </c>
      <c r="M393" s="2">
        <v>227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626</v>
      </c>
    </row>
    <row r="394" spans="1:19" ht="12.75">
      <c r="A394" s="16" t="s">
        <v>412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19"/>
    </row>
    <row r="395" spans="1:19" ht="12.75">
      <c r="A395" s="16"/>
      <c r="B395" s="2" t="s">
        <v>413</v>
      </c>
      <c r="C395" s="2">
        <v>0</v>
      </c>
      <c r="D395" s="2">
        <v>44</v>
      </c>
      <c r="E395" s="2">
        <v>0</v>
      </c>
      <c r="F395" s="2">
        <v>43</v>
      </c>
      <c r="G395" s="2">
        <v>51</v>
      </c>
      <c r="H395" s="2">
        <v>42</v>
      </c>
      <c r="I395" s="2">
        <v>41</v>
      </c>
      <c r="J395" s="2">
        <v>37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258</v>
      </c>
    </row>
    <row r="396" spans="1:19" ht="12.75">
      <c r="A396" s="16"/>
      <c r="B396" s="2" t="s">
        <v>414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62</v>
      </c>
      <c r="O396" s="2">
        <v>40</v>
      </c>
      <c r="P396" s="2">
        <v>37</v>
      </c>
      <c r="Q396" s="2">
        <v>35</v>
      </c>
      <c r="R396" s="2">
        <v>0</v>
      </c>
      <c r="S396" s="2">
        <v>174</v>
      </c>
    </row>
    <row r="397" spans="1:19" ht="12.75">
      <c r="A397" s="16"/>
      <c r="B397" s="2" t="s">
        <v>415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35</v>
      </c>
      <c r="L397" s="2">
        <v>34</v>
      </c>
      <c r="M397" s="2">
        <v>42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111</v>
      </c>
    </row>
    <row r="398" spans="1:19" ht="12.75">
      <c r="A398" s="16" t="s">
        <v>416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19"/>
    </row>
    <row r="399" spans="1:19" ht="12.75">
      <c r="A399" s="16"/>
      <c r="B399" s="2" t="s">
        <v>417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65</v>
      </c>
      <c r="I399" s="2">
        <v>63</v>
      </c>
      <c r="J399" s="2">
        <v>70</v>
      </c>
      <c r="K399" s="2">
        <v>71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269</v>
      </c>
    </row>
    <row r="400" spans="1:19" ht="12.75">
      <c r="A400" s="16"/>
      <c r="B400" s="2" t="s">
        <v>418</v>
      </c>
      <c r="C400" s="2">
        <v>17</v>
      </c>
      <c r="D400" s="2">
        <v>19</v>
      </c>
      <c r="E400" s="2">
        <v>0</v>
      </c>
      <c r="F400" s="2">
        <v>20</v>
      </c>
      <c r="G400" s="2">
        <v>18</v>
      </c>
      <c r="H400" s="2">
        <v>28</v>
      </c>
      <c r="I400" s="2">
        <v>15</v>
      </c>
      <c r="J400" s="2">
        <v>19</v>
      </c>
      <c r="K400" s="2">
        <v>18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154</v>
      </c>
    </row>
    <row r="401" spans="1:19" ht="12.75">
      <c r="A401" s="16"/>
      <c r="B401" s="2" t="s">
        <v>419</v>
      </c>
      <c r="C401" s="2">
        <v>0</v>
      </c>
      <c r="D401" s="2">
        <v>8</v>
      </c>
      <c r="E401" s="2">
        <v>0</v>
      </c>
      <c r="F401" s="2">
        <v>8</v>
      </c>
      <c r="G401" s="2">
        <v>10</v>
      </c>
      <c r="H401" s="2">
        <v>6</v>
      </c>
      <c r="I401" s="2">
        <v>7</v>
      </c>
      <c r="J401" s="2">
        <v>6</v>
      </c>
      <c r="K401" s="2">
        <v>3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48</v>
      </c>
    </row>
    <row r="402" spans="1:19" ht="12.75">
      <c r="A402" s="16"/>
      <c r="B402" s="2" t="s">
        <v>420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143</v>
      </c>
      <c r="O402" s="2">
        <v>127</v>
      </c>
      <c r="P402" s="2">
        <v>132</v>
      </c>
      <c r="Q402" s="2">
        <v>126</v>
      </c>
      <c r="R402" s="2">
        <v>0</v>
      </c>
      <c r="S402" s="2">
        <v>528</v>
      </c>
    </row>
    <row r="403" spans="1:19" ht="12.75">
      <c r="A403" s="16"/>
      <c r="B403" s="2" t="s">
        <v>421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138</v>
      </c>
      <c r="M403" s="2">
        <v>109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247</v>
      </c>
    </row>
    <row r="404" spans="1:19" ht="12.75">
      <c r="A404" s="16"/>
      <c r="B404" s="2" t="s">
        <v>422</v>
      </c>
      <c r="C404" s="2">
        <v>49</v>
      </c>
      <c r="D404" s="2">
        <v>90</v>
      </c>
      <c r="E404" s="2">
        <v>0</v>
      </c>
      <c r="F404" s="2">
        <v>82</v>
      </c>
      <c r="G404" s="2">
        <v>80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301</v>
      </c>
    </row>
    <row r="405" spans="1:19" ht="12.75">
      <c r="A405" s="16"/>
      <c r="B405" s="2" t="s">
        <v>423</v>
      </c>
      <c r="C405" s="2">
        <v>21</v>
      </c>
      <c r="D405" s="2">
        <v>25</v>
      </c>
      <c r="E405" s="2">
        <v>0</v>
      </c>
      <c r="F405" s="2">
        <v>18</v>
      </c>
      <c r="G405" s="2">
        <v>22</v>
      </c>
      <c r="H405" s="2">
        <v>19</v>
      </c>
      <c r="I405" s="2">
        <v>15</v>
      </c>
      <c r="J405" s="2">
        <v>17</v>
      </c>
      <c r="K405" s="2">
        <v>16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153</v>
      </c>
    </row>
    <row r="406" spans="1:19" ht="12.75">
      <c r="A406" s="16" t="s">
        <v>424</v>
      </c>
      <c r="B406" s="2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1:19" ht="12.75">
      <c r="A407" s="16"/>
      <c r="B407" s="2" t="s">
        <v>425</v>
      </c>
      <c r="C407" s="2">
        <v>9</v>
      </c>
      <c r="D407" s="2">
        <v>9</v>
      </c>
      <c r="E407" s="2">
        <v>0</v>
      </c>
      <c r="F407" s="2">
        <v>7</v>
      </c>
      <c r="G407" s="2">
        <v>5</v>
      </c>
      <c r="H407" s="2">
        <v>7</v>
      </c>
      <c r="I407" s="2">
        <v>9</v>
      </c>
      <c r="J407" s="2">
        <v>11</v>
      </c>
      <c r="K407" s="2">
        <v>11</v>
      </c>
      <c r="L407" s="2">
        <v>7</v>
      </c>
      <c r="M407" s="2">
        <v>5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80</v>
      </c>
    </row>
    <row r="408" spans="1:19" ht="12.75">
      <c r="A408" s="16" t="s">
        <v>426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19"/>
    </row>
    <row r="409" spans="1:19" ht="12.75">
      <c r="A409" s="16"/>
      <c r="B409" s="2" t="s">
        <v>427</v>
      </c>
      <c r="C409" s="2">
        <v>0</v>
      </c>
      <c r="D409" s="2">
        <v>20</v>
      </c>
      <c r="E409" s="2">
        <v>0</v>
      </c>
      <c r="F409" s="2">
        <v>27</v>
      </c>
      <c r="G409" s="2">
        <v>28</v>
      </c>
      <c r="H409" s="2">
        <v>25</v>
      </c>
      <c r="I409" s="2">
        <v>32</v>
      </c>
      <c r="J409" s="2">
        <v>27</v>
      </c>
      <c r="K409" s="2">
        <v>33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192</v>
      </c>
    </row>
    <row r="410" spans="1:19" ht="12.75">
      <c r="A410" s="16" t="s">
        <v>428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19"/>
    </row>
    <row r="411" spans="1:19" ht="12.75">
      <c r="A411" s="16"/>
      <c r="B411" s="2" t="s">
        <v>429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37</v>
      </c>
      <c r="O411" s="2">
        <v>47</v>
      </c>
      <c r="P411" s="2">
        <v>47</v>
      </c>
      <c r="Q411" s="2">
        <v>51</v>
      </c>
      <c r="R411" s="2">
        <v>0</v>
      </c>
      <c r="S411" s="2">
        <v>182</v>
      </c>
    </row>
    <row r="412" spans="1:19" ht="12.75">
      <c r="A412" s="16"/>
      <c r="B412" s="2" t="s">
        <v>430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30</v>
      </c>
      <c r="M412" s="2">
        <v>51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81</v>
      </c>
    </row>
    <row r="413" spans="1:19" ht="12.75">
      <c r="A413" s="16"/>
      <c r="B413" s="2" t="s">
        <v>431</v>
      </c>
      <c r="C413" s="2">
        <v>13</v>
      </c>
      <c r="D413" s="2">
        <v>34</v>
      </c>
      <c r="E413" s="2">
        <v>0</v>
      </c>
      <c r="F413" s="2">
        <v>30</v>
      </c>
      <c r="G413" s="2">
        <v>40</v>
      </c>
      <c r="H413" s="2">
        <v>32</v>
      </c>
      <c r="I413" s="2">
        <v>29</v>
      </c>
      <c r="J413" s="2">
        <v>31</v>
      </c>
      <c r="K413" s="2">
        <v>38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247</v>
      </c>
    </row>
    <row r="414" spans="1:19" ht="12.75">
      <c r="A414" s="16" t="s">
        <v>432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19"/>
    </row>
    <row r="415" spans="1:19" ht="12.75">
      <c r="A415" s="16"/>
      <c r="B415" s="2" t="s">
        <v>433</v>
      </c>
      <c r="C415" s="2">
        <v>0</v>
      </c>
      <c r="D415" s="2">
        <v>49</v>
      </c>
      <c r="E415" s="2">
        <v>0</v>
      </c>
      <c r="F415" s="2">
        <v>50</v>
      </c>
      <c r="G415" s="2">
        <v>69</v>
      </c>
      <c r="H415" s="2">
        <v>64</v>
      </c>
      <c r="I415" s="2">
        <v>44</v>
      </c>
      <c r="J415" s="2">
        <v>37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313</v>
      </c>
    </row>
    <row r="416" spans="1:19" ht="12.75">
      <c r="A416" s="16"/>
      <c r="B416" s="2" t="s">
        <v>434</v>
      </c>
      <c r="C416" s="2">
        <v>77</v>
      </c>
      <c r="D416" s="2">
        <v>69</v>
      </c>
      <c r="E416" s="2">
        <v>0</v>
      </c>
      <c r="F416" s="2">
        <v>101</v>
      </c>
      <c r="G416" s="2">
        <v>119</v>
      </c>
      <c r="H416" s="2">
        <v>83</v>
      </c>
      <c r="I416" s="2">
        <v>94</v>
      </c>
      <c r="J416" s="2">
        <v>103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646</v>
      </c>
    </row>
    <row r="417" spans="1:19" ht="12.75">
      <c r="A417" s="16"/>
      <c r="B417" s="2" t="s">
        <v>435</v>
      </c>
      <c r="C417" s="2">
        <v>0</v>
      </c>
      <c r="D417" s="2">
        <v>53</v>
      </c>
      <c r="E417" s="2">
        <v>0</v>
      </c>
      <c r="F417" s="2">
        <v>70</v>
      </c>
      <c r="G417" s="2">
        <v>66</v>
      </c>
      <c r="H417" s="2">
        <v>79</v>
      </c>
      <c r="I417" s="2">
        <v>79</v>
      </c>
      <c r="J417" s="2">
        <v>85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432</v>
      </c>
    </row>
    <row r="418" spans="1:19" ht="12.75">
      <c r="A418" s="16"/>
      <c r="B418" s="2" t="s">
        <v>436</v>
      </c>
      <c r="C418" s="2">
        <v>56</v>
      </c>
      <c r="D418" s="2">
        <v>38</v>
      </c>
      <c r="E418" s="2">
        <v>0</v>
      </c>
      <c r="F418" s="2">
        <v>47</v>
      </c>
      <c r="G418" s="2">
        <v>36</v>
      </c>
      <c r="H418" s="2">
        <v>50</v>
      </c>
      <c r="I418" s="2">
        <v>51</v>
      </c>
      <c r="J418" s="2">
        <v>58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336</v>
      </c>
    </row>
    <row r="419" spans="1:19" ht="12.75">
      <c r="A419" s="16"/>
      <c r="B419" s="2" t="s">
        <v>437</v>
      </c>
      <c r="C419" s="2">
        <v>0</v>
      </c>
      <c r="D419" s="2">
        <v>54</v>
      </c>
      <c r="E419" s="2">
        <v>0</v>
      </c>
      <c r="F419" s="2">
        <v>88</v>
      </c>
      <c r="G419" s="2">
        <v>97</v>
      </c>
      <c r="H419" s="2">
        <v>78</v>
      </c>
      <c r="I419" s="2">
        <v>85</v>
      </c>
      <c r="J419" s="2">
        <v>63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465</v>
      </c>
    </row>
    <row r="420" spans="1:19" ht="12.75">
      <c r="A420" s="16"/>
      <c r="B420" s="2" t="s">
        <v>438</v>
      </c>
      <c r="C420" s="2">
        <v>23</v>
      </c>
      <c r="D420" s="2">
        <v>66</v>
      </c>
      <c r="E420" s="2">
        <v>0</v>
      </c>
      <c r="F420" s="2">
        <v>69</v>
      </c>
      <c r="G420" s="2">
        <v>54</v>
      </c>
      <c r="H420" s="2">
        <v>81</v>
      </c>
      <c r="I420" s="2">
        <v>65</v>
      </c>
      <c r="J420" s="2">
        <v>61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419</v>
      </c>
    </row>
    <row r="421" spans="1:19" ht="12.75">
      <c r="A421" s="16"/>
      <c r="B421" s="2" t="s">
        <v>439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350</v>
      </c>
      <c r="L421" s="2">
        <v>315</v>
      </c>
      <c r="M421" s="2">
        <v>382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1047</v>
      </c>
    </row>
    <row r="422" spans="1:19" ht="12.75">
      <c r="A422" s="16"/>
      <c r="B422" s="2" t="s">
        <v>440</v>
      </c>
      <c r="C422" s="2">
        <v>0</v>
      </c>
      <c r="D422" s="2">
        <v>82</v>
      </c>
      <c r="E422" s="2">
        <v>0</v>
      </c>
      <c r="F422" s="2">
        <v>91</v>
      </c>
      <c r="G422" s="2">
        <v>105</v>
      </c>
      <c r="H422" s="2">
        <v>79</v>
      </c>
      <c r="I422" s="2">
        <v>93</v>
      </c>
      <c r="J422" s="2">
        <v>83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533</v>
      </c>
    </row>
    <row r="423" spans="1:19" ht="12.75">
      <c r="A423" s="16"/>
      <c r="B423" s="2" t="s">
        <v>441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230</v>
      </c>
      <c r="L423" s="2">
        <v>230</v>
      </c>
      <c r="M423" s="2">
        <v>249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709</v>
      </c>
    </row>
    <row r="424" spans="1:19" ht="12.75">
      <c r="A424" s="16"/>
      <c r="B424" s="2" t="s">
        <v>442</v>
      </c>
      <c r="C424" s="2">
        <v>0</v>
      </c>
      <c r="D424" s="2">
        <v>76</v>
      </c>
      <c r="E424" s="2">
        <v>0</v>
      </c>
      <c r="F424" s="2">
        <v>90</v>
      </c>
      <c r="G424" s="2">
        <v>81</v>
      </c>
      <c r="H424" s="2">
        <v>78</v>
      </c>
      <c r="I424" s="2">
        <v>80</v>
      </c>
      <c r="J424" s="2">
        <v>84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489</v>
      </c>
    </row>
    <row r="425" spans="1:19" ht="12.75">
      <c r="A425" s="16"/>
      <c r="B425" s="2" t="s">
        <v>443</v>
      </c>
      <c r="C425" s="2">
        <v>0</v>
      </c>
      <c r="D425" s="2">
        <v>63</v>
      </c>
      <c r="E425" s="2">
        <v>0</v>
      </c>
      <c r="F425" s="2">
        <v>74</v>
      </c>
      <c r="G425" s="2">
        <v>107</v>
      </c>
      <c r="H425" s="2">
        <v>84</v>
      </c>
      <c r="I425" s="2">
        <v>99</v>
      </c>
      <c r="J425" s="2">
        <v>86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513</v>
      </c>
    </row>
    <row r="426" spans="1:19" ht="12.75">
      <c r="A426" s="16"/>
      <c r="B426" s="2" t="s">
        <v>444</v>
      </c>
      <c r="C426" s="2">
        <v>23</v>
      </c>
      <c r="D426" s="2">
        <v>55</v>
      </c>
      <c r="E426" s="2">
        <v>0</v>
      </c>
      <c r="F426" s="2">
        <v>59</v>
      </c>
      <c r="G426" s="2">
        <v>52</v>
      </c>
      <c r="H426" s="2">
        <v>67</v>
      </c>
      <c r="I426" s="2">
        <v>60</v>
      </c>
      <c r="J426" s="2">
        <v>62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378</v>
      </c>
    </row>
    <row r="427" spans="1:19" ht="12.75">
      <c r="A427" s="16"/>
      <c r="B427" s="2" t="s">
        <v>445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456</v>
      </c>
      <c r="O427" s="2">
        <v>443</v>
      </c>
      <c r="P427" s="2">
        <v>414</v>
      </c>
      <c r="Q427" s="2">
        <v>387</v>
      </c>
      <c r="R427" s="2">
        <v>0</v>
      </c>
      <c r="S427" s="2">
        <v>1700</v>
      </c>
    </row>
    <row r="428" spans="1:19" ht="12.75">
      <c r="A428" s="16"/>
      <c r="B428" s="2" t="s">
        <v>446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504</v>
      </c>
      <c r="O428" s="2">
        <v>480</v>
      </c>
      <c r="P428" s="2">
        <v>451</v>
      </c>
      <c r="Q428" s="2">
        <v>410</v>
      </c>
      <c r="R428" s="2">
        <v>0</v>
      </c>
      <c r="S428" s="2">
        <v>1845</v>
      </c>
    </row>
    <row r="429" spans="1:19" ht="12.75">
      <c r="A429" s="16"/>
      <c r="B429" s="2" t="s">
        <v>447</v>
      </c>
      <c r="C429" s="2">
        <v>43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43</v>
      </c>
    </row>
    <row r="430" spans="1:19" ht="12.75">
      <c r="A430" s="16"/>
      <c r="B430" s="2" t="s">
        <v>448</v>
      </c>
      <c r="C430" s="2">
        <v>75</v>
      </c>
      <c r="D430" s="2">
        <v>52</v>
      </c>
      <c r="E430" s="2">
        <v>0</v>
      </c>
      <c r="F430" s="2">
        <v>44</v>
      </c>
      <c r="G430" s="2">
        <v>60</v>
      </c>
      <c r="H430" s="2">
        <v>63</v>
      </c>
      <c r="I430" s="2">
        <v>63</v>
      </c>
      <c r="J430" s="2">
        <v>69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426</v>
      </c>
    </row>
    <row r="431" spans="1:19" ht="12.75">
      <c r="A431" s="16"/>
      <c r="B431" s="2" t="s">
        <v>449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239</v>
      </c>
      <c r="L431" s="2">
        <v>205</v>
      </c>
      <c r="M431" s="2">
        <v>225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669</v>
      </c>
    </row>
    <row r="432" spans="1:19" ht="12.75">
      <c r="A432" s="16"/>
      <c r="B432" s="2" t="s">
        <v>450</v>
      </c>
      <c r="C432" s="2">
        <v>0</v>
      </c>
      <c r="D432" s="2">
        <v>39</v>
      </c>
      <c r="E432" s="2">
        <v>0</v>
      </c>
      <c r="F432" s="2">
        <v>62</v>
      </c>
      <c r="G432" s="2">
        <v>58</v>
      </c>
      <c r="H432" s="2">
        <v>66</v>
      </c>
      <c r="I432" s="2">
        <v>80</v>
      </c>
      <c r="J432" s="2">
        <v>72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377</v>
      </c>
    </row>
    <row r="433" spans="1:19" ht="12.75">
      <c r="A433" s="16" t="s">
        <v>451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19"/>
    </row>
    <row r="434" spans="1:19" ht="12.75">
      <c r="A434" s="16"/>
      <c r="B434" s="2" t="s">
        <v>452</v>
      </c>
      <c r="C434" s="2">
        <v>0</v>
      </c>
      <c r="D434" s="2">
        <v>17</v>
      </c>
      <c r="E434" s="2">
        <v>0</v>
      </c>
      <c r="F434" s="2">
        <v>15</v>
      </c>
      <c r="G434" s="2">
        <v>9</v>
      </c>
      <c r="H434" s="2">
        <v>8</v>
      </c>
      <c r="I434" s="2">
        <v>14</v>
      </c>
      <c r="J434" s="2">
        <v>11</v>
      </c>
      <c r="K434" s="2">
        <v>6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19">
        <f aca="true" t="shared" si="7" ref="S434:S449">SUM(C434:R434)</f>
        <v>80</v>
      </c>
    </row>
    <row r="435" spans="1:19" ht="12.75">
      <c r="A435" s="16" t="s">
        <v>453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19"/>
    </row>
    <row r="436" spans="1:19" ht="12.75">
      <c r="A436" s="16"/>
      <c r="B436" s="2" t="s">
        <v>454</v>
      </c>
      <c r="C436" s="2">
        <v>25</v>
      </c>
      <c r="D436" s="2">
        <v>36</v>
      </c>
      <c r="E436" s="2">
        <v>10</v>
      </c>
      <c r="F436" s="2">
        <v>69</v>
      </c>
      <c r="G436" s="2">
        <v>81</v>
      </c>
      <c r="H436" s="2">
        <v>75</v>
      </c>
      <c r="I436" s="2">
        <v>77</v>
      </c>
      <c r="J436" s="2">
        <v>80</v>
      </c>
      <c r="K436" s="2">
        <v>72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19">
        <f t="shared" si="7"/>
        <v>525</v>
      </c>
    </row>
    <row r="437" spans="1:19" ht="12.75">
      <c r="A437" s="16" t="s">
        <v>455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19"/>
    </row>
    <row r="438" spans="1:19" ht="12.75">
      <c r="A438" s="16"/>
      <c r="B438" s="2" t="s">
        <v>456</v>
      </c>
      <c r="C438" s="2">
        <v>0</v>
      </c>
      <c r="D438" s="2">
        <v>2</v>
      </c>
      <c r="E438" s="2">
        <v>0</v>
      </c>
      <c r="F438" s="2">
        <v>12</v>
      </c>
      <c r="G438" s="2">
        <v>5</v>
      </c>
      <c r="H438" s="2">
        <v>6</v>
      </c>
      <c r="I438" s="2">
        <v>6</v>
      </c>
      <c r="J438" s="2">
        <v>5</v>
      </c>
      <c r="K438" s="2">
        <v>3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19">
        <f t="shared" si="7"/>
        <v>39</v>
      </c>
    </row>
    <row r="439" spans="1:19" ht="12.75">
      <c r="A439" s="16" t="s">
        <v>457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19"/>
    </row>
    <row r="440" spans="1:19" ht="12.75">
      <c r="A440" s="16"/>
      <c r="B440" s="2" t="s">
        <v>458</v>
      </c>
      <c r="C440" s="2">
        <v>0</v>
      </c>
      <c r="D440" s="2">
        <v>19</v>
      </c>
      <c r="E440" s="2">
        <v>0</v>
      </c>
      <c r="F440" s="2">
        <v>22</v>
      </c>
      <c r="G440" s="2">
        <v>21</v>
      </c>
      <c r="H440" s="2">
        <v>28</v>
      </c>
      <c r="I440" s="2">
        <v>17</v>
      </c>
      <c r="J440" s="2">
        <v>31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19">
        <f t="shared" si="7"/>
        <v>138</v>
      </c>
    </row>
    <row r="441" spans="1:19" ht="12.75">
      <c r="A441" s="16" t="s">
        <v>459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19"/>
    </row>
    <row r="442" spans="2:19" ht="12.75">
      <c r="B442" s="2" t="s">
        <v>460</v>
      </c>
      <c r="C442" s="2">
        <v>21</v>
      </c>
      <c r="D442" s="2">
        <v>19</v>
      </c>
      <c r="E442" s="2">
        <v>0</v>
      </c>
      <c r="F442" s="2">
        <v>16</v>
      </c>
      <c r="G442" s="2">
        <v>14</v>
      </c>
      <c r="H442" s="2">
        <v>22</v>
      </c>
      <c r="I442" s="2">
        <v>19</v>
      </c>
      <c r="J442" s="2">
        <v>20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19">
        <f t="shared" si="7"/>
        <v>131</v>
      </c>
    </row>
    <row r="443" spans="1:19" ht="12.75">
      <c r="A443" s="16"/>
      <c r="B443" s="2" t="s">
        <v>461</v>
      </c>
      <c r="C443" s="2">
        <v>0</v>
      </c>
      <c r="D443" s="2">
        <v>37</v>
      </c>
      <c r="E443" s="2">
        <v>0</v>
      </c>
      <c r="F443" s="2">
        <v>41</v>
      </c>
      <c r="G443" s="2">
        <v>30</v>
      </c>
      <c r="H443" s="2">
        <v>34</v>
      </c>
      <c r="I443" s="2">
        <v>40</v>
      </c>
      <c r="J443" s="2">
        <v>38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19">
        <f t="shared" si="7"/>
        <v>220</v>
      </c>
    </row>
    <row r="444" spans="1:19" ht="12.75">
      <c r="A444" s="16"/>
      <c r="B444" s="2" t="s">
        <v>462</v>
      </c>
      <c r="C444" s="2">
        <v>0</v>
      </c>
      <c r="D444" s="2">
        <v>8</v>
      </c>
      <c r="E444" s="2">
        <v>0</v>
      </c>
      <c r="F444" s="2">
        <v>12</v>
      </c>
      <c r="G444" s="2">
        <v>7</v>
      </c>
      <c r="H444" s="2">
        <v>8</v>
      </c>
      <c r="I444" s="2">
        <v>13</v>
      </c>
      <c r="J444" s="2">
        <v>14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19">
        <f t="shared" si="7"/>
        <v>62</v>
      </c>
    </row>
    <row r="445" spans="1:19" ht="12.75">
      <c r="A445" s="16"/>
      <c r="B445" s="2" t="s">
        <v>463</v>
      </c>
      <c r="C445" s="19">
        <v>0</v>
      </c>
      <c r="D445" s="19">
        <v>22</v>
      </c>
      <c r="E445" s="19">
        <v>0</v>
      </c>
      <c r="F445" s="19">
        <v>15</v>
      </c>
      <c r="G445" s="19">
        <v>16</v>
      </c>
      <c r="H445" s="19">
        <v>24</v>
      </c>
      <c r="I445" s="19">
        <v>28</v>
      </c>
      <c r="J445" s="19">
        <v>23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f t="shared" si="7"/>
        <v>128</v>
      </c>
    </row>
    <row r="446" spans="1:19" ht="12.75">
      <c r="A446" s="16"/>
      <c r="B446" s="2" t="s">
        <v>464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96</v>
      </c>
      <c r="L446" s="2">
        <v>94</v>
      </c>
      <c r="M446" s="2">
        <v>109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19">
        <f t="shared" si="7"/>
        <v>299</v>
      </c>
    </row>
    <row r="447" spans="1:19" ht="12.75">
      <c r="A447" s="16"/>
      <c r="B447" s="2" t="s">
        <v>465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97</v>
      </c>
      <c r="O447" s="2">
        <v>93</v>
      </c>
      <c r="P447" s="2">
        <v>87</v>
      </c>
      <c r="Q447" s="2">
        <v>104</v>
      </c>
      <c r="R447" s="2">
        <v>0</v>
      </c>
      <c r="S447" s="19">
        <f t="shared" si="7"/>
        <v>381</v>
      </c>
    </row>
    <row r="448" spans="1:19" ht="12.75">
      <c r="A448" s="16" t="s">
        <v>466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19"/>
    </row>
    <row r="449" spans="2:19" ht="12.75">
      <c r="B449" s="2" t="s">
        <v>467</v>
      </c>
      <c r="C449" s="2">
        <v>0</v>
      </c>
      <c r="D449" s="2">
        <v>7</v>
      </c>
      <c r="E449" s="2">
        <v>0</v>
      </c>
      <c r="F449" s="2">
        <v>5</v>
      </c>
      <c r="G449" s="2">
        <v>3</v>
      </c>
      <c r="H449" s="2">
        <v>5</v>
      </c>
      <c r="I449" s="2">
        <v>9</v>
      </c>
      <c r="J449" s="2">
        <v>6</v>
      </c>
      <c r="K449" s="2">
        <v>5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19">
        <f t="shared" si="7"/>
        <v>40</v>
      </c>
    </row>
    <row r="450" spans="1:19" ht="12.75">
      <c r="A450" s="16" t="s">
        <v>468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19"/>
    </row>
    <row r="451" spans="2:19" ht="12.75">
      <c r="B451" s="2" t="s">
        <v>469</v>
      </c>
      <c r="C451" s="2">
        <v>28</v>
      </c>
      <c r="D451" s="2">
        <v>80</v>
      </c>
      <c r="E451" s="2">
        <v>0</v>
      </c>
      <c r="F451" s="2">
        <v>80</v>
      </c>
      <c r="G451" s="2">
        <v>98</v>
      </c>
      <c r="H451" s="2">
        <v>82</v>
      </c>
      <c r="I451" s="2">
        <v>94</v>
      </c>
      <c r="J451" s="2">
        <v>71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533</v>
      </c>
    </row>
    <row r="452" spans="1:19" ht="12.75">
      <c r="A452" s="16"/>
      <c r="B452" s="2" t="s">
        <v>470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96</v>
      </c>
      <c r="L452" s="2">
        <v>87</v>
      </c>
      <c r="M452" s="2">
        <v>64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247</v>
      </c>
    </row>
    <row r="453" spans="1:19" ht="12.75">
      <c r="A453" s="16"/>
      <c r="B453" s="2" t="s">
        <v>471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68</v>
      </c>
      <c r="O453" s="2">
        <v>69</v>
      </c>
      <c r="P453" s="2">
        <v>59</v>
      </c>
      <c r="Q453" s="2">
        <v>63</v>
      </c>
      <c r="R453" s="2">
        <v>0</v>
      </c>
      <c r="S453" s="2">
        <v>259</v>
      </c>
    </row>
    <row r="454" spans="1:19" ht="12.75">
      <c r="A454" s="16" t="s">
        <v>472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>
      <c r="A455" s="16"/>
      <c r="B455" s="2" t="s">
        <v>473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71</v>
      </c>
      <c r="O455" s="2">
        <v>81</v>
      </c>
      <c r="P455" s="2">
        <v>95</v>
      </c>
      <c r="Q455" s="2">
        <v>90</v>
      </c>
      <c r="R455" s="2">
        <v>0</v>
      </c>
      <c r="S455" s="2">
        <v>337</v>
      </c>
    </row>
    <row r="456" spans="1:19" ht="12.75">
      <c r="A456" s="16"/>
      <c r="B456" s="2" t="s">
        <v>474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87</v>
      </c>
      <c r="M456" s="2">
        <v>68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155</v>
      </c>
    </row>
    <row r="457" spans="1:19" ht="12.75">
      <c r="A457" s="16"/>
      <c r="B457" s="2" t="s">
        <v>475</v>
      </c>
      <c r="C457" s="2">
        <v>43</v>
      </c>
      <c r="D457" s="2">
        <v>73</v>
      </c>
      <c r="E457" s="2">
        <v>0</v>
      </c>
      <c r="F457" s="2">
        <v>65</v>
      </c>
      <c r="G457" s="2">
        <v>77</v>
      </c>
      <c r="H457" s="2">
        <v>63</v>
      </c>
      <c r="I457" s="2">
        <v>58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379</v>
      </c>
    </row>
    <row r="458" spans="1:19" ht="12.75">
      <c r="A458" s="16"/>
      <c r="B458" s="2" t="s">
        <v>476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65</v>
      </c>
      <c r="K458" s="2">
        <v>71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136</v>
      </c>
    </row>
    <row r="459" spans="1:19" ht="12.75">
      <c r="A459" s="16" t="s">
        <v>477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>
      <c r="A460" s="16"/>
      <c r="B460" s="2" t="s">
        <v>478</v>
      </c>
      <c r="C460" s="2">
        <v>15</v>
      </c>
      <c r="D460" s="2">
        <v>31</v>
      </c>
      <c r="E460" s="2">
        <v>0</v>
      </c>
      <c r="F460" s="2">
        <v>43</v>
      </c>
      <c r="G460" s="2">
        <v>31</v>
      </c>
      <c r="H460" s="2">
        <v>46</v>
      </c>
      <c r="I460" s="2">
        <v>41</v>
      </c>
      <c r="J460" s="2">
        <v>39</v>
      </c>
      <c r="K460" s="2">
        <v>59</v>
      </c>
      <c r="L460" s="2">
        <v>62</v>
      </c>
      <c r="M460" s="2">
        <v>42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409</v>
      </c>
    </row>
    <row r="461" spans="1:19" ht="12.75">
      <c r="A461" s="16" t="s">
        <v>479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>
      <c r="A462" s="16"/>
      <c r="B462" s="2" t="s">
        <v>480</v>
      </c>
      <c r="C462" s="2">
        <v>0</v>
      </c>
      <c r="D462" s="2">
        <v>16</v>
      </c>
      <c r="E462" s="2">
        <v>0</v>
      </c>
      <c r="F462" s="2">
        <v>25</v>
      </c>
      <c r="G462" s="2">
        <v>19</v>
      </c>
      <c r="H462" s="2">
        <v>26</v>
      </c>
      <c r="I462" s="2">
        <v>23</v>
      </c>
      <c r="J462" s="2">
        <v>14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19">
        <f>SUM(C462:R462)</f>
        <v>123</v>
      </c>
    </row>
    <row r="463" spans="1:19" ht="12.75">
      <c r="A463" s="16"/>
      <c r="B463" s="2" t="s">
        <v>481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33</v>
      </c>
      <c r="O463" s="2">
        <v>33</v>
      </c>
      <c r="P463" s="2">
        <v>41</v>
      </c>
      <c r="Q463" s="2">
        <v>36</v>
      </c>
      <c r="R463" s="2">
        <v>0</v>
      </c>
      <c r="S463" s="19">
        <f aca="true" t="shared" si="8" ref="S463:S538">SUM(C463:R463)</f>
        <v>143</v>
      </c>
    </row>
    <row r="464" spans="1:19" ht="12.75">
      <c r="A464" s="16"/>
      <c r="B464" s="2" t="s">
        <v>482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17</v>
      </c>
      <c r="L464" s="2">
        <v>34</v>
      </c>
      <c r="M464" s="2">
        <v>32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19">
        <f t="shared" si="8"/>
        <v>83</v>
      </c>
    </row>
    <row r="465" spans="1:19" ht="12.75">
      <c r="A465" s="16" t="s">
        <v>483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19"/>
    </row>
    <row r="466" spans="1:19" ht="12.75">
      <c r="A466" s="16"/>
      <c r="B466" s="2" t="s">
        <v>484</v>
      </c>
      <c r="C466" s="2">
        <v>0</v>
      </c>
      <c r="D466" s="2">
        <v>31</v>
      </c>
      <c r="E466" s="2">
        <v>0</v>
      </c>
      <c r="F466" s="2">
        <v>46</v>
      </c>
      <c r="G466" s="2">
        <v>40</v>
      </c>
      <c r="H466" s="2">
        <v>51</v>
      </c>
      <c r="I466" s="2">
        <v>50</v>
      </c>
      <c r="J466" s="2">
        <v>34</v>
      </c>
      <c r="K466" s="2">
        <v>47</v>
      </c>
      <c r="L466" s="2">
        <v>46</v>
      </c>
      <c r="M466" s="2">
        <v>57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19">
        <f t="shared" si="8"/>
        <v>402</v>
      </c>
    </row>
    <row r="467" spans="1:19" ht="12.75">
      <c r="A467" s="16" t="s">
        <v>485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19"/>
    </row>
    <row r="468" spans="1:19" ht="12.75">
      <c r="A468" s="16"/>
      <c r="B468" s="2" t="s">
        <v>486</v>
      </c>
      <c r="C468" s="2">
        <v>0</v>
      </c>
      <c r="D468" s="2">
        <v>51</v>
      </c>
      <c r="E468" s="2">
        <v>0</v>
      </c>
      <c r="F468" s="2">
        <v>49</v>
      </c>
      <c r="G468" s="2">
        <v>64</v>
      </c>
      <c r="H468" s="2">
        <v>60</v>
      </c>
      <c r="I468" s="2">
        <v>58</v>
      </c>
      <c r="J468" s="2">
        <v>64</v>
      </c>
      <c r="K468" s="2">
        <v>56</v>
      </c>
      <c r="L468" s="2">
        <v>62</v>
      </c>
      <c r="M468" s="2">
        <v>51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19">
        <f t="shared" si="8"/>
        <v>515</v>
      </c>
    </row>
    <row r="469" spans="1:19" ht="12.75">
      <c r="A469" s="16" t="s">
        <v>487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19"/>
    </row>
    <row r="470" spans="1:19" ht="12.75">
      <c r="A470" s="16"/>
      <c r="B470" s="2" t="s">
        <v>488</v>
      </c>
      <c r="C470" s="19">
        <v>0</v>
      </c>
      <c r="D470" s="19">
        <v>54</v>
      </c>
      <c r="E470" s="19">
        <v>0</v>
      </c>
      <c r="F470" s="19">
        <v>59</v>
      </c>
      <c r="G470" s="19">
        <v>61</v>
      </c>
      <c r="H470" s="19">
        <v>58</v>
      </c>
      <c r="I470" s="19">
        <v>53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f t="shared" si="8"/>
        <v>285</v>
      </c>
    </row>
    <row r="471" spans="1:19" ht="12.75">
      <c r="A471" s="16"/>
      <c r="B471" s="2" t="s">
        <v>489</v>
      </c>
      <c r="C471" s="2">
        <v>0</v>
      </c>
      <c r="D471" s="2">
        <v>53</v>
      </c>
      <c r="E471" s="2">
        <v>0</v>
      </c>
      <c r="F471" s="2">
        <v>74</v>
      </c>
      <c r="G471" s="2">
        <v>70</v>
      </c>
      <c r="H471" s="2">
        <v>95</v>
      </c>
      <c r="I471" s="2">
        <v>90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19">
        <f t="shared" si="8"/>
        <v>382</v>
      </c>
    </row>
    <row r="472" spans="1:19" ht="12.75">
      <c r="A472" s="16"/>
      <c r="B472" s="2" t="s">
        <v>490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187</v>
      </c>
      <c r="O472" s="2">
        <v>197</v>
      </c>
      <c r="P472" s="2">
        <v>181</v>
      </c>
      <c r="Q472" s="2">
        <v>149</v>
      </c>
      <c r="R472" s="2">
        <v>0</v>
      </c>
      <c r="S472" s="19">
        <f t="shared" si="8"/>
        <v>714</v>
      </c>
    </row>
    <row r="473" spans="1:19" ht="12.75">
      <c r="A473" s="16"/>
      <c r="B473" s="2" t="s">
        <v>491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162</v>
      </c>
      <c r="K473" s="2">
        <v>163</v>
      </c>
      <c r="L473" s="2">
        <v>175</v>
      </c>
      <c r="M473" s="2">
        <v>173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19">
        <f t="shared" si="8"/>
        <v>673</v>
      </c>
    </row>
    <row r="474" spans="1:19" ht="12.75">
      <c r="A474" s="16" t="s">
        <v>492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19"/>
    </row>
    <row r="475" spans="1:19" ht="12.75">
      <c r="A475" s="16"/>
      <c r="B475" s="2" t="s">
        <v>493</v>
      </c>
      <c r="C475" s="2">
        <v>47</v>
      </c>
      <c r="D475" s="2">
        <v>66</v>
      </c>
      <c r="E475" s="2">
        <v>0</v>
      </c>
      <c r="F475" s="2">
        <v>120</v>
      </c>
      <c r="G475" s="2">
        <v>122</v>
      </c>
      <c r="H475" s="2">
        <v>146</v>
      </c>
      <c r="I475" s="2">
        <v>173</v>
      </c>
      <c r="J475" s="2">
        <v>166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19">
        <f t="shared" si="8"/>
        <v>840</v>
      </c>
    </row>
    <row r="476" spans="1:19" ht="12.75">
      <c r="A476" s="16"/>
      <c r="B476" s="2" t="s">
        <v>494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149</v>
      </c>
      <c r="O476" s="2">
        <v>180</v>
      </c>
      <c r="P476" s="2">
        <v>167</v>
      </c>
      <c r="Q476" s="2">
        <v>131</v>
      </c>
      <c r="R476" s="2">
        <v>0</v>
      </c>
      <c r="S476" s="19">
        <f t="shared" si="8"/>
        <v>627</v>
      </c>
    </row>
    <row r="477" spans="1:19" ht="12.75">
      <c r="A477" s="16"/>
      <c r="B477" s="2" t="s">
        <v>495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146</v>
      </c>
      <c r="L477" s="2">
        <v>177</v>
      </c>
      <c r="M477" s="2">
        <v>181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19">
        <f t="shared" si="8"/>
        <v>504</v>
      </c>
    </row>
    <row r="478" spans="1:19" ht="12.75">
      <c r="A478" s="16" t="s">
        <v>496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19"/>
    </row>
    <row r="479" spans="1:19" ht="12.75">
      <c r="A479" s="16"/>
      <c r="B479" s="2" t="s">
        <v>497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248</v>
      </c>
      <c r="O479" s="2">
        <v>222</v>
      </c>
      <c r="P479" s="2">
        <v>183</v>
      </c>
      <c r="Q479" s="2">
        <v>177</v>
      </c>
      <c r="R479" s="2">
        <v>2</v>
      </c>
      <c r="S479" s="19">
        <f t="shared" si="8"/>
        <v>832</v>
      </c>
    </row>
    <row r="480" spans="1:19" ht="12.75">
      <c r="A480" s="16"/>
      <c r="B480" s="2" t="s">
        <v>498</v>
      </c>
      <c r="C480" s="2">
        <v>0</v>
      </c>
      <c r="D480" s="2">
        <v>0</v>
      </c>
      <c r="E480" s="2">
        <v>0</v>
      </c>
      <c r="F480" s="2">
        <v>0</v>
      </c>
      <c r="G480" s="2">
        <v>96</v>
      </c>
      <c r="H480" s="2">
        <v>91</v>
      </c>
      <c r="I480" s="2">
        <v>82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19">
        <f t="shared" si="8"/>
        <v>269</v>
      </c>
    </row>
    <row r="481" spans="1:19" ht="12.75">
      <c r="A481" s="16"/>
      <c r="B481" s="2" t="s">
        <v>499</v>
      </c>
      <c r="C481" s="2">
        <v>0</v>
      </c>
      <c r="D481" s="2">
        <v>79</v>
      </c>
      <c r="E481" s="2">
        <v>0</v>
      </c>
      <c r="F481" s="2">
        <v>77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19">
        <f t="shared" si="8"/>
        <v>156</v>
      </c>
    </row>
    <row r="482" spans="1:19" ht="12.75">
      <c r="A482" s="16"/>
      <c r="B482" s="2" t="s">
        <v>500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87</v>
      </c>
      <c r="K482" s="2">
        <v>74</v>
      </c>
      <c r="L482" s="2">
        <v>90</v>
      </c>
      <c r="M482" s="2">
        <v>93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19">
        <f t="shared" si="8"/>
        <v>344</v>
      </c>
    </row>
    <row r="483" spans="1:19" ht="12.75">
      <c r="A483" s="16" t="s">
        <v>501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19"/>
    </row>
    <row r="484" spans="1:19" ht="12.75">
      <c r="A484" s="16"/>
      <c r="B484" s="2" t="s">
        <v>502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173</v>
      </c>
      <c r="O484" s="2">
        <v>177</v>
      </c>
      <c r="P484" s="2">
        <v>163</v>
      </c>
      <c r="Q484" s="2">
        <v>169</v>
      </c>
      <c r="R484" s="2">
        <v>0</v>
      </c>
      <c r="S484" s="19">
        <f t="shared" si="8"/>
        <v>682</v>
      </c>
    </row>
    <row r="485" spans="1:19" ht="12.75">
      <c r="A485" s="16" t="s">
        <v>503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19"/>
    </row>
    <row r="486" spans="1:19" ht="12.75">
      <c r="A486" s="16"/>
      <c r="B486" s="2" t="s">
        <v>504</v>
      </c>
      <c r="C486" s="2">
        <v>6</v>
      </c>
      <c r="D486" s="2">
        <v>5</v>
      </c>
      <c r="E486" s="2">
        <v>0</v>
      </c>
      <c r="F486" s="2">
        <v>4</v>
      </c>
      <c r="G486" s="2">
        <v>2</v>
      </c>
      <c r="H486" s="2">
        <v>13</v>
      </c>
      <c r="I486" s="2">
        <v>6</v>
      </c>
      <c r="J486" s="2">
        <v>5</v>
      </c>
      <c r="K486" s="2">
        <v>7</v>
      </c>
      <c r="L486" s="2">
        <v>8</v>
      </c>
      <c r="M486" s="2">
        <v>6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19">
        <f t="shared" si="8"/>
        <v>62</v>
      </c>
    </row>
    <row r="487" spans="1:19" ht="12.75">
      <c r="A487" s="16" t="s">
        <v>505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19"/>
    </row>
    <row r="488" spans="1:19" ht="12.75">
      <c r="A488" s="16"/>
      <c r="B488" s="2" t="s">
        <v>506</v>
      </c>
      <c r="C488" s="2">
        <v>1</v>
      </c>
      <c r="D488" s="2">
        <v>6</v>
      </c>
      <c r="E488" s="2">
        <v>0</v>
      </c>
      <c r="F488" s="2">
        <v>8</v>
      </c>
      <c r="G488" s="2">
        <v>7</v>
      </c>
      <c r="H488" s="2">
        <v>7</v>
      </c>
      <c r="I488" s="2">
        <v>3</v>
      </c>
      <c r="J488" s="2">
        <v>7</v>
      </c>
      <c r="K488" s="2">
        <v>6</v>
      </c>
      <c r="L488" s="2">
        <v>6</v>
      </c>
      <c r="M488" s="2">
        <v>3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19">
        <f t="shared" si="8"/>
        <v>54</v>
      </c>
    </row>
    <row r="489" spans="1:19" ht="12.75">
      <c r="A489" s="16"/>
      <c r="B489" s="2" t="s">
        <v>507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6</v>
      </c>
      <c r="O489" s="2">
        <v>8</v>
      </c>
      <c r="P489" s="2">
        <v>13</v>
      </c>
      <c r="Q489" s="2">
        <v>11</v>
      </c>
      <c r="R489" s="2">
        <v>0</v>
      </c>
      <c r="S489" s="19">
        <f t="shared" si="8"/>
        <v>38</v>
      </c>
    </row>
    <row r="490" spans="1:19" ht="12.75">
      <c r="A490" s="16" t="s">
        <v>508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19"/>
    </row>
    <row r="491" spans="1:19" ht="12.75">
      <c r="A491" s="16"/>
      <c r="B491" s="2" t="s">
        <v>509</v>
      </c>
      <c r="C491" s="19">
        <v>18</v>
      </c>
      <c r="D491" s="19">
        <v>40</v>
      </c>
      <c r="E491" s="19">
        <v>0</v>
      </c>
      <c r="F491" s="19">
        <v>51</v>
      </c>
      <c r="G491" s="19">
        <v>31</v>
      </c>
      <c r="H491" s="19">
        <v>46</v>
      </c>
      <c r="I491" s="19">
        <v>42</v>
      </c>
      <c r="J491" s="19">
        <v>40</v>
      </c>
      <c r="K491" s="19">
        <v>39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f t="shared" si="8"/>
        <v>307</v>
      </c>
    </row>
    <row r="492" spans="1:19" ht="12.75">
      <c r="A492" s="16"/>
      <c r="B492" s="2" t="s">
        <v>510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69</v>
      </c>
      <c r="O492" s="2">
        <v>47</v>
      </c>
      <c r="P492" s="2">
        <v>24</v>
      </c>
      <c r="Q492" s="2">
        <v>18</v>
      </c>
      <c r="R492" s="2">
        <v>0</v>
      </c>
      <c r="S492" s="19">
        <f t="shared" si="8"/>
        <v>158</v>
      </c>
    </row>
    <row r="493" spans="1:19" ht="12.75">
      <c r="A493" s="16"/>
      <c r="B493" s="2" t="s">
        <v>511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40</v>
      </c>
      <c r="M493" s="2">
        <v>51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19">
        <f t="shared" si="8"/>
        <v>91</v>
      </c>
    </row>
    <row r="494" spans="1:19" ht="12.75">
      <c r="A494" s="16" t="s">
        <v>512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19"/>
    </row>
    <row r="495" spans="1:19" ht="12.75">
      <c r="A495" s="16"/>
      <c r="B495" s="2" t="s">
        <v>513</v>
      </c>
      <c r="C495" s="2">
        <v>0</v>
      </c>
      <c r="D495" s="2">
        <v>28</v>
      </c>
      <c r="E495" s="2">
        <v>0</v>
      </c>
      <c r="F495" s="2">
        <v>21</v>
      </c>
      <c r="G495" s="2">
        <v>17</v>
      </c>
      <c r="H495" s="2">
        <v>26</v>
      </c>
      <c r="I495" s="2">
        <v>24</v>
      </c>
      <c r="J495" s="2">
        <v>17</v>
      </c>
      <c r="K495" s="2">
        <v>25</v>
      </c>
      <c r="L495" s="2">
        <v>22</v>
      </c>
      <c r="M495" s="2">
        <v>33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19">
        <f t="shared" si="8"/>
        <v>213</v>
      </c>
    </row>
    <row r="496" spans="1:19" ht="12.75">
      <c r="A496" s="16" t="s">
        <v>514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19"/>
    </row>
    <row r="497" spans="1:19" ht="12.75">
      <c r="A497" s="16"/>
      <c r="B497" s="2" t="s">
        <v>515</v>
      </c>
      <c r="C497" s="2">
        <v>29</v>
      </c>
      <c r="D497" s="2">
        <v>35</v>
      </c>
      <c r="E497" s="2">
        <v>0</v>
      </c>
      <c r="F497" s="2">
        <v>36</v>
      </c>
      <c r="G497" s="2">
        <v>40</v>
      </c>
      <c r="H497" s="2">
        <v>38</v>
      </c>
      <c r="I497" s="2">
        <v>50</v>
      </c>
      <c r="J497" s="2">
        <v>36</v>
      </c>
      <c r="K497" s="2">
        <v>49</v>
      </c>
      <c r="L497" s="2">
        <v>48</v>
      </c>
      <c r="M497" s="2">
        <v>60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19">
        <f t="shared" si="8"/>
        <v>421</v>
      </c>
    </row>
    <row r="498" spans="1:19" ht="12.75">
      <c r="A498" s="16" t="s">
        <v>516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19"/>
    </row>
    <row r="499" spans="1:19" ht="12.75">
      <c r="A499" s="16"/>
      <c r="B499" s="2" t="s">
        <v>517</v>
      </c>
      <c r="C499" s="2">
        <v>0</v>
      </c>
      <c r="D499" s="2">
        <v>72</v>
      </c>
      <c r="E499" s="2">
        <v>0</v>
      </c>
      <c r="F499" s="2">
        <v>76</v>
      </c>
      <c r="G499" s="2">
        <v>78</v>
      </c>
      <c r="H499" s="2">
        <v>77</v>
      </c>
      <c r="I499" s="2">
        <v>70</v>
      </c>
      <c r="J499" s="2">
        <v>92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19">
        <f t="shared" si="8"/>
        <v>465</v>
      </c>
    </row>
    <row r="500" spans="1:19" ht="12.75">
      <c r="A500" s="16"/>
      <c r="B500" s="2" t="s">
        <v>518</v>
      </c>
      <c r="C500" s="2">
        <v>0</v>
      </c>
      <c r="D500" s="2">
        <v>50</v>
      </c>
      <c r="E500" s="2">
        <v>0</v>
      </c>
      <c r="F500" s="2">
        <v>52</v>
      </c>
      <c r="G500" s="2">
        <v>54</v>
      </c>
      <c r="H500" s="2">
        <v>49</v>
      </c>
      <c r="I500" s="2">
        <v>46</v>
      </c>
      <c r="J500" s="2">
        <v>47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19">
        <f t="shared" si="8"/>
        <v>298</v>
      </c>
    </row>
    <row r="501" spans="1:19" ht="12.75">
      <c r="A501" s="16"/>
      <c r="B501" s="2" t="s">
        <v>519</v>
      </c>
      <c r="C501" s="19">
        <v>0</v>
      </c>
      <c r="D501" s="19">
        <v>39</v>
      </c>
      <c r="E501" s="19">
        <v>0</v>
      </c>
      <c r="F501" s="19">
        <v>44</v>
      </c>
      <c r="G501" s="19">
        <v>42</v>
      </c>
      <c r="H501" s="19">
        <v>47</v>
      </c>
      <c r="I501" s="19">
        <v>37</v>
      </c>
      <c r="J501" s="19">
        <v>43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f t="shared" si="8"/>
        <v>252</v>
      </c>
    </row>
    <row r="502" spans="1:19" ht="12.75">
      <c r="A502" s="16"/>
      <c r="B502" s="2" t="s">
        <v>520</v>
      </c>
      <c r="C502" s="2">
        <v>20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19">
        <f t="shared" si="8"/>
        <v>20</v>
      </c>
    </row>
    <row r="503" spans="1:19" ht="12.75">
      <c r="A503" s="16"/>
      <c r="B503" s="2" t="s">
        <v>521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282</v>
      </c>
      <c r="O503" s="2">
        <v>277</v>
      </c>
      <c r="P503" s="2">
        <v>251</v>
      </c>
      <c r="Q503" s="2">
        <v>300</v>
      </c>
      <c r="R503" s="2">
        <v>0</v>
      </c>
      <c r="S503" s="19">
        <f t="shared" si="8"/>
        <v>1110</v>
      </c>
    </row>
    <row r="504" spans="1:19" ht="12.75">
      <c r="A504" s="16"/>
      <c r="B504" s="2" t="s">
        <v>522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187</v>
      </c>
      <c r="L504" s="2">
        <v>155</v>
      </c>
      <c r="M504" s="2">
        <v>187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19">
        <f t="shared" si="8"/>
        <v>529</v>
      </c>
    </row>
    <row r="505" spans="1:19" ht="12.75">
      <c r="A505" s="16" t="s">
        <v>523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19"/>
    </row>
    <row r="506" spans="1:19" ht="12.75">
      <c r="A506" s="16"/>
      <c r="B506" s="2" t="s">
        <v>524</v>
      </c>
      <c r="C506" s="19">
        <v>0</v>
      </c>
      <c r="D506" s="19">
        <v>0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33</v>
      </c>
      <c r="M506" s="19">
        <v>30</v>
      </c>
      <c r="N506" s="19">
        <v>0</v>
      </c>
      <c r="O506" s="19">
        <v>0</v>
      </c>
      <c r="P506" s="19">
        <v>0</v>
      </c>
      <c r="Q506" s="19">
        <v>0</v>
      </c>
      <c r="R506" s="19">
        <v>0</v>
      </c>
      <c r="S506" s="19">
        <f t="shared" si="8"/>
        <v>63</v>
      </c>
    </row>
    <row r="507" spans="1:19" ht="12.75">
      <c r="A507" s="16"/>
      <c r="B507" s="2" t="s">
        <v>525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47</v>
      </c>
      <c r="O507" s="2">
        <v>47</v>
      </c>
      <c r="P507" s="2">
        <v>27</v>
      </c>
      <c r="Q507" s="2">
        <v>56</v>
      </c>
      <c r="R507" s="2">
        <v>1</v>
      </c>
      <c r="S507" s="19">
        <f t="shared" si="8"/>
        <v>178</v>
      </c>
    </row>
    <row r="508" spans="1:19" ht="12.75">
      <c r="A508" s="16" t="s">
        <v>526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19"/>
    </row>
    <row r="509" spans="1:19" ht="12.75">
      <c r="A509" s="16"/>
      <c r="B509" s="2" t="s">
        <v>527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93</v>
      </c>
      <c r="K509" s="2">
        <v>124</v>
      </c>
      <c r="L509" s="2">
        <v>92</v>
      </c>
      <c r="M509" s="2">
        <v>102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19">
        <f t="shared" si="8"/>
        <v>411</v>
      </c>
    </row>
    <row r="510" spans="1:19" ht="12.75">
      <c r="A510" s="16"/>
      <c r="B510" s="2" t="s">
        <v>528</v>
      </c>
      <c r="C510" s="2">
        <v>53</v>
      </c>
      <c r="D510" s="2">
        <v>85</v>
      </c>
      <c r="E510" s="2">
        <v>0</v>
      </c>
      <c r="F510" s="2">
        <v>110</v>
      </c>
      <c r="G510" s="2">
        <v>107</v>
      </c>
      <c r="H510" s="2">
        <v>104</v>
      </c>
      <c r="I510" s="2">
        <v>109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19">
        <f t="shared" si="8"/>
        <v>568</v>
      </c>
    </row>
    <row r="511" spans="1:19" ht="12.75">
      <c r="A511" s="16"/>
      <c r="B511" s="2" t="s">
        <v>529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135</v>
      </c>
      <c r="O511" s="2">
        <v>110</v>
      </c>
      <c r="P511" s="2">
        <v>125</v>
      </c>
      <c r="Q511" s="2">
        <v>71</v>
      </c>
      <c r="R511" s="2">
        <v>0</v>
      </c>
      <c r="S511" s="19">
        <f t="shared" si="8"/>
        <v>441</v>
      </c>
    </row>
    <row r="512" spans="1:19" ht="12.75">
      <c r="A512" s="16" t="s">
        <v>530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19"/>
    </row>
    <row r="513" spans="1:19" ht="12.75">
      <c r="A513" s="16"/>
      <c r="B513" s="2" t="s">
        <v>531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6</v>
      </c>
      <c r="O513" s="2">
        <v>13</v>
      </c>
      <c r="P513" s="2">
        <v>18</v>
      </c>
      <c r="Q513" s="2">
        <v>21</v>
      </c>
      <c r="R513" s="2">
        <v>0</v>
      </c>
      <c r="S513" s="19">
        <f t="shared" si="8"/>
        <v>58</v>
      </c>
    </row>
    <row r="514" spans="1:19" ht="12.75">
      <c r="A514" s="16"/>
      <c r="B514" s="2" t="s">
        <v>532</v>
      </c>
      <c r="C514" s="2">
        <v>0</v>
      </c>
      <c r="D514" s="2">
        <v>53</v>
      </c>
      <c r="E514" s="2">
        <v>0</v>
      </c>
      <c r="F514" s="2">
        <v>62</v>
      </c>
      <c r="G514" s="2">
        <v>67</v>
      </c>
      <c r="H514" s="2">
        <v>65</v>
      </c>
      <c r="I514" s="2">
        <v>71</v>
      </c>
      <c r="J514" s="2">
        <v>82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19">
        <f t="shared" si="8"/>
        <v>400</v>
      </c>
    </row>
    <row r="515" spans="1:19" ht="12.75">
      <c r="A515" s="16"/>
      <c r="B515" s="2" t="s">
        <v>533</v>
      </c>
      <c r="C515" s="2">
        <v>98</v>
      </c>
      <c r="D515" s="2">
        <v>27</v>
      </c>
      <c r="E515" s="2">
        <v>0</v>
      </c>
      <c r="F515" s="2">
        <v>39</v>
      </c>
      <c r="G515" s="2">
        <v>41</v>
      </c>
      <c r="H515" s="2">
        <v>33</v>
      </c>
      <c r="I515" s="2">
        <v>43</v>
      </c>
      <c r="J515" s="2">
        <v>55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19">
        <f t="shared" si="8"/>
        <v>336</v>
      </c>
    </row>
    <row r="516" spans="1:19" ht="12.75">
      <c r="A516" s="16"/>
      <c r="B516" s="2" t="s">
        <v>534</v>
      </c>
      <c r="C516" s="2">
        <v>0</v>
      </c>
      <c r="D516" s="2">
        <v>37</v>
      </c>
      <c r="E516" s="2">
        <v>0</v>
      </c>
      <c r="F516" s="2">
        <v>45</v>
      </c>
      <c r="G516" s="2">
        <v>39</v>
      </c>
      <c r="H516" s="2">
        <v>38</v>
      </c>
      <c r="I516" s="2">
        <v>42</v>
      </c>
      <c r="J516" s="2">
        <v>38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19">
        <f t="shared" si="8"/>
        <v>239</v>
      </c>
    </row>
    <row r="517" spans="1:19" ht="12.75">
      <c r="A517" s="16"/>
      <c r="B517" s="2" t="s">
        <v>535</v>
      </c>
      <c r="C517" s="2">
        <v>0</v>
      </c>
      <c r="D517" s="2">
        <v>20</v>
      </c>
      <c r="E517" s="2">
        <v>0</v>
      </c>
      <c r="F517" s="2">
        <v>21</v>
      </c>
      <c r="G517" s="2">
        <v>20</v>
      </c>
      <c r="H517" s="2">
        <v>20</v>
      </c>
      <c r="I517" s="2">
        <v>19</v>
      </c>
      <c r="J517" s="2">
        <v>17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19">
        <f t="shared" si="8"/>
        <v>117</v>
      </c>
    </row>
    <row r="518" spans="1:19" ht="12.75">
      <c r="A518" s="16"/>
      <c r="B518" s="2" t="s">
        <v>536</v>
      </c>
      <c r="C518" s="19">
        <v>0</v>
      </c>
      <c r="D518" s="19">
        <v>67</v>
      </c>
      <c r="E518" s="19">
        <v>0</v>
      </c>
      <c r="F518" s="19">
        <v>76</v>
      </c>
      <c r="G518" s="19">
        <v>47</v>
      </c>
      <c r="H518" s="19">
        <v>60</v>
      </c>
      <c r="I518" s="19">
        <v>68</v>
      </c>
      <c r="J518" s="19">
        <v>53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f t="shared" si="8"/>
        <v>371</v>
      </c>
    </row>
    <row r="519" spans="1:19" ht="12.75">
      <c r="A519" s="16"/>
      <c r="B519" s="2" t="s">
        <v>537</v>
      </c>
      <c r="C519" s="2">
        <v>0</v>
      </c>
      <c r="D519" s="2">
        <v>16</v>
      </c>
      <c r="E519" s="2">
        <v>0</v>
      </c>
      <c r="F519" s="2">
        <v>20</v>
      </c>
      <c r="G519" s="2">
        <v>15</v>
      </c>
      <c r="H519" s="2">
        <v>20</v>
      </c>
      <c r="I519" s="2">
        <v>16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19">
        <f t="shared" si="8"/>
        <v>87</v>
      </c>
    </row>
    <row r="520" spans="1:19" ht="12.75">
      <c r="A520" s="16"/>
      <c r="B520" s="2" t="s">
        <v>538</v>
      </c>
      <c r="C520" s="19">
        <v>0</v>
      </c>
      <c r="D520" s="19">
        <v>0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282</v>
      </c>
      <c r="L520" s="19">
        <v>297</v>
      </c>
      <c r="M520" s="19">
        <v>312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f t="shared" si="8"/>
        <v>891</v>
      </c>
    </row>
    <row r="521" spans="1:19" ht="12.75">
      <c r="A521" s="16"/>
      <c r="B521" s="2" t="s">
        <v>539</v>
      </c>
      <c r="C521" s="2">
        <v>0</v>
      </c>
      <c r="D521" s="2">
        <v>18</v>
      </c>
      <c r="E521" s="2">
        <v>0</v>
      </c>
      <c r="F521" s="2">
        <v>21</v>
      </c>
      <c r="G521" s="2">
        <v>18</v>
      </c>
      <c r="H521" s="2">
        <v>20</v>
      </c>
      <c r="I521" s="2">
        <v>15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19">
        <f t="shared" si="8"/>
        <v>92</v>
      </c>
    </row>
    <row r="522" spans="1:19" ht="12.75">
      <c r="A522" s="16"/>
      <c r="B522" s="2" t="s">
        <v>540</v>
      </c>
      <c r="C522" s="19">
        <v>0</v>
      </c>
      <c r="D522" s="19">
        <v>0</v>
      </c>
      <c r="E522" s="19">
        <v>0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431</v>
      </c>
      <c r="O522" s="19">
        <v>342</v>
      </c>
      <c r="P522" s="19">
        <v>317</v>
      </c>
      <c r="Q522" s="19">
        <v>319</v>
      </c>
      <c r="R522" s="19">
        <v>0</v>
      </c>
      <c r="S522" s="19">
        <f t="shared" si="8"/>
        <v>1409</v>
      </c>
    </row>
    <row r="523" spans="1:19" ht="12.75">
      <c r="A523" s="16"/>
      <c r="B523" s="2" t="s">
        <v>541</v>
      </c>
      <c r="C523" s="2">
        <v>0</v>
      </c>
      <c r="D523" s="2">
        <v>51</v>
      </c>
      <c r="E523" s="2">
        <v>0</v>
      </c>
      <c r="F523" s="2">
        <v>48</v>
      </c>
      <c r="G523" s="2">
        <v>51</v>
      </c>
      <c r="H523" s="2">
        <v>65</v>
      </c>
      <c r="I523" s="2">
        <v>71</v>
      </c>
      <c r="J523" s="2">
        <v>69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19">
        <f t="shared" si="8"/>
        <v>355</v>
      </c>
    </row>
    <row r="524" spans="1:19" ht="12.75">
      <c r="A524" s="16" t="s">
        <v>542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19"/>
    </row>
    <row r="525" spans="1:19" ht="12.75">
      <c r="A525" s="16"/>
      <c r="B525" s="2" t="s">
        <v>543</v>
      </c>
      <c r="C525" s="2">
        <v>0</v>
      </c>
      <c r="D525" s="2">
        <v>21</v>
      </c>
      <c r="E525" s="2">
        <v>0</v>
      </c>
      <c r="F525" s="2">
        <v>19</v>
      </c>
      <c r="G525" s="2">
        <v>23</v>
      </c>
      <c r="H525" s="2">
        <v>22</v>
      </c>
      <c r="I525" s="2">
        <v>25</v>
      </c>
      <c r="J525" s="2">
        <v>22</v>
      </c>
      <c r="K525" s="2">
        <v>23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19">
        <f t="shared" si="8"/>
        <v>155</v>
      </c>
    </row>
    <row r="526" spans="1:19" ht="12.75">
      <c r="A526" s="16" t="s">
        <v>544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19"/>
    </row>
    <row r="527" spans="1:19" ht="12.75">
      <c r="A527" s="16"/>
      <c r="B527" s="2" t="s">
        <v>545</v>
      </c>
      <c r="C527" s="2">
        <v>0</v>
      </c>
      <c r="D527" s="2">
        <v>8</v>
      </c>
      <c r="E527" s="2">
        <v>0</v>
      </c>
      <c r="F527" s="2">
        <v>10</v>
      </c>
      <c r="G527" s="2">
        <v>9</v>
      </c>
      <c r="H527" s="2">
        <v>9</v>
      </c>
      <c r="I527" s="2">
        <v>15</v>
      </c>
      <c r="J527" s="2">
        <v>14</v>
      </c>
      <c r="K527" s="2">
        <v>8</v>
      </c>
      <c r="L527" s="2">
        <v>14</v>
      </c>
      <c r="M527" s="2">
        <v>6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19">
        <f t="shared" si="8"/>
        <v>93</v>
      </c>
    </row>
    <row r="528" spans="1:19" ht="12.75">
      <c r="A528" s="16" t="s">
        <v>546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19"/>
    </row>
    <row r="529" spans="1:19" ht="12.75">
      <c r="A529" s="16"/>
      <c r="B529" s="2" t="s">
        <v>547</v>
      </c>
      <c r="C529" s="19">
        <v>0</v>
      </c>
      <c r="D529" s="19">
        <v>49</v>
      </c>
      <c r="E529" s="19">
        <v>0</v>
      </c>
      <c r="F529" s="19">
        <v>48</v>
      </c>
      <c r="G529" s="19">
        <v>33</v>
      </c>
      <c r="H529" s="19">
        <v>42</v>
      </c>
      <c r="I529" s="19">
        <v>55</v>
      </c>
      <c r="J529" s="19">
        <v>49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f t="shared" si="8"/>
        <v>276</v>
      </c>
    </row>
    <row r="530" spans="1:19" ht="12.75">
      <c r="A530" s="16"/>
      <c r="B530" s="2" t="s">
        <v>548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48</v>
      </c>
      <c r="L530" s="2">
        <v>63</v>
      </c>
      <c r="M530" s="2">
        <v>55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19">
        <f t="shared" si="8"/>
        <v>166</v>
      </c>
    </row>
    <row r="531" spans="1:19" ht="12.75">
      <c r="A531" s="16" t="s">
        <v>549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19"/>
    </row>
    <row r="532" spans="1:19" ht="12.75">
      <c r="A532" s="16"/>
      <c r="B532" s="2" t="s">
        <v>550</v>
      </c>
      <c r="C532" s="2">
        <v>0</v>
      </c>
      <c r="D532" s="2">
        <v>30</v>
      </c>
      <c r="E532" s="2">
        <v>0</v>
      </c>
      <c r="F532" s="2">
        <v>38</v>
      </c>
      <c r="G532" s="2">
        <v>29</v>
      </c>
      <c r="H532" s="2">
        <v>41</v>
      </c>
      <c r="I532" s="2">
        <v>36</v>
      </c>
      <c r="J532" s="2">
        <v>57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19">
        <f t="shared" si="8"/>
        <v>231</v>
      </c>
    </row>
    <row r="533" spans="1:19" ht="12.75">
      <c r="A533" s="16"/>
      <c r="B533" s="2" t="s">
        <v>551</v>
      </c>
      <c r="C533" s="2">
        <v>30</v>
      </c>
      <c r="D533" s="2">
        <v>17</v>
      </c>
      <c r="E533" s="2">
        <v>0</v>
      </c>
      <c r="F533" s="2">
        <v>35</v>
      </c>
      <c r="G533" s="2">
        <v>53</v>
      </c>
      <c r="H533" s="2">
        <v>36</v>
      </c>
      <c r="I533" s="2">
        <v>41</v>
      </c>
      <c r="J533" s="2">
        <v>31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19">
        <f t="shared" si="8"/>
        <v>243</v>
      </c>
    </row>
    <row r="534" spans="1:19" ht="12.75">
      <c r="A534" s="16"/>
      <c r="B534" s="2" t="s">
        <v>552</v>
      </c>
      <c r="C534" s="2">
        <v>0</v>
      </c>
      <c r="D534" s="2">
        <v>59</v>
      </c>
      <c r="E534" s="2">
        <v>0</v>
      </c>
      <c r="F534" s="2">
        <v>55</v>
      </c>
      <c r="G534" s="2">
        <v>47</v>
      </c>
      <c r="H534" s="2">
        <v>60</v>
      </c>
      <c r="I534" s="2">
        <v>63</v>
      </c>
      <c r="J534" s="2">
        <v>64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19">
        <f t="shared" si="8"/>
        <v>348</v>
      </c>
    </row>
    <row r="535" spans="1:19" ht="12.75">
      <c r="A535" s="16"/>
      <c r="B535" s="2" t="s">
        <v>553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307</v>
      </c>
      <c r="O535" s="2">
        <v>313</v>
      </c>
      <c r="P535" s="2">
        <v>276</v>
      </c>
      <c r="Q535" s="2">
        <v>310</v>
      </c>
      <c r="R535" s="2">
        <v>0</v>
      </c>
      <c r="S535" s="19">
        <f t="shared" si="8"/>
        <v>1206</v>
      </c>
    </row>
    <row r="536" spans="1:19" ht="12.75">
      <c r="A536" s="16"/>
      <c r="B536" s="2" t="s">
        <v>554</v>
      </c>
      <c r="C536" s="2">
        <v>0</v>
      </c>
      <c r="D536" s="2">
        <v>44</v>
      </c>
      <c r="E536" s="2">
        <v>0</v>
      </c>
      <c r="F536" s="2">
        <v>33</v>
      </c>
      <c r="G536" s="2">
        <v>63</v>
      </c>
      <c r="H536" s="2">
        <v>56</v>
      </c>
      <c r="I536" s="2">
        <v>51</v>
      </c>
      <c r="J536" s="2">
        <v>51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19">
        <f t="shared" si="8"/>
        <v>298</v>
      </c>
    </row>
    <row r="537" spans="1:19" ht="12.75">
      <c r="A537" s="16"/>
      <c r="B537" s="2" t="s">
        <v>555</v>
      </c>
      <c r="C537" s="2">
        <v>0</v>
      </c>
      <c r="D537" s="2">
        <v>64</v>
      </c>
      <c r="E537" s="2">
        <v>0</v>
      </c>
      <c r="F537" s="2">
        <v>62</v>
      </c>
      <c r="G537" s="2">
        <v>61</v>
      </c>
      <c r="H537" s="2">
        <v>74</v>
      </c>
      <c r="I537" s="2">
        <v>67</v>
      </c>
      <c r="J537" s="2">
        <v>73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19">
        <f t="shared" si="8"/>
        <v>401</v>
      </c>
    </row>
    <row r="538" spans="1:19" ht="12.75">
      <c r="A538" s="16"/>
      <c r="B538" s="2" t="s">
        <v>556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293</v>
      </c>
      <c r="L538" s="2">
        <v>304</v>
      </c>
      <c r="M538" s="2">
        <v>295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19">
        <f t="shared" si="8"/>
        <v>892</v>
      </c>
    </row>
    <row r="539" spans="1:19" ht="12.75">
      <c r="A539" s="16" t="s">
        <v>557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19"/>
    </row>
    <row r="540" spans="1:19" ht="12.75">
      <c r="A540" s="16"/>
      <c r="B540" s="2" t="s">
        <v>558</v>
      </c>
      <c r="C540" s="2">
        <v>22</v>
      </c>
      <c r="D540" s="2">
        <v>46</v>
      </c>
      <c r="E540" s="2">
        <v>0</v>
      </c>
      <c r="F540" s="2">
        <v>65</v>
      </c>
      <c r="G540" s="2">
        <v>55</v>
      </c>
      <c r="H540" s="2">
        <v>59</v>
      </c>
      <c r="I540" s="2">
        <v>57</v>
      </c>
      <c r="J540" s="2">
        <v>49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19">
        <f aca="true" t="shared" si="9" ref="S540:S631">SUM(C540:R540)</f>
        <v>353</v>
      </c>
    </row>
    <row r="541" spans="1:19" ht="12.75">
      <c r="A541" s="16"/>
      <c r="B541" s="2" t="s">
        <v>63</v>
      </c>
      <c r="C541" s="2">
        <v>19</v>
      </c>
      <c r="D541" s="2">
        <v>43</v>
      </c>
      <c r="E541" s="2">
        <v>0</v>
      </c>
      <c r="F541" s="2">
        <v>38</v>
      </c>
      <c r="G541" s="2">
        <v>47</v>
      </c>
      <c r="H541" s="2">
        <v>49</v>
      </c>
      <c r="I541" s="2">
        <v>55</v>
      </c>
      <c r="J541" s="2">
        <v>54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19">
        <f t="shared" si="9"/>
        <v>305</v>
      </c>
    </row>
    <row r="542" spans="1:19" ht="12.75">
      <c r="A542" s="16"/>
      <c r="B542" s="2" t="s">
        <v>559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157</v>
      </c>
      <c r="O542" s="2">
        <v>154</v>
      </c>
      <c r="P542" s="2">
        <v>168</v>
      </c>
      <c r="Q542" s="2">
        <v>180</v>
      </c>
      <c r="R542" s="2">
        <v>0</v>
      </c>
      <c r="S542" s="19">
        <f t="shared" si="9"/>
        <v>659</v>
      </c>
    </row>
    <row r="543" spans="1:19" ht="12.75">
      <c r="A543" s="16"/>
      <c r="B543" s="2" t="s">
        <v>560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132</v>
      </c>
      <c r="L543" s="2">
        <v>129</v>
      </c>
      <c r="M543" s="2">
        <v>136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19">
        <f t="shared" si="9"/>
        <v>397</v>
      </c>
    </row>
    <row r="544" spans="1:19" ht="12.75">
      <c r="A544" s="16" t="s">
        <v>561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19"/>
    </row>
    <row r="545" spans="1:19" ht="12.75">
      <c r="A545" s="16"/>
      <c r="B545" s="2" t="s">
        <v>562</v>
      </c>
      <c r="C545" s="2">
        <v>45</v>
      </c>
      <c r="D545" s="2">
        <v>77</v>
      </c>
      <c r="E545" s="2">
        <v>0</v>
      </c>
      <c r="F545" s="2">
        <v>70</v>
      </c>
      <c r="G545" s="2">
        <v>80</v>
      </c>
      <c r="H545" s="2">
        <v>77</v>
      </c>
      <c r="I545" s="2">
        <v>70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19">
        <f t="shared" si="9"/>
        <v>419</v>
      </c>
    </row>
    <row r="546" spans="1:19" ht="12.75">
      <c r="A546" s="16"/>
      <c r="B546" s="2" t="s">
        <v>563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71</v>
      </c>
      <c r="K546" s="2">
        <v>88</v>
      </c>
      <c r="L546" s="2">
        <v>72</v>
      </c>
      <c r="M546" s="2">
        <v>70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19">
        <f t="shared" si="9"/>
        <v>301</v>
      </c>
    </row>
    <row r="547" spans="1:19" ht="12.75">
      <c r="A547" s="16" t="s">
        <v>564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19"/>
    </row>
    <row r="548" spans="1:19" ht="12.75">
      <c r="A548" s="16"/>
      <c r="B548" s="2" t="s">
        <v>565</v>
      </c>
      <c r="C548" s="2">
        <v>43</v>
      </c>
      <c r="D548" s="2">
        <v>96</v>
      </c>
      <c r="E548" s="2">
        <v>0</v>
      </c>
      <c r="F548" s="2">
        <v>88</v>
      </c>
      <c r="G548" s="2">
        <v>84</v>
      </c>
      <c r="H548" s="2">
        <v>82</v>
      </c>
      <c r="I548" s="2">
        <v>77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19">
        <f t="shared" si="9"/>
        <v>470</v>
      </c>
    </row>
    <row r="549" spans="1:19" ht="12.75">
      <c r="A549" s="16"/>
      <c r="B549" s="2" t="s">
        <v>566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132</v>
      </c>
      <c r="O549" s="2">
        <v>117</v>
      </c>
      <c r="P549" s="2">
        <v>89</v>
      </c>
      <c r="Q549" s="2">
        <v>90</v>
      </c>
      <c r="R549" s="2">
        <v>0</v>
      </c>
      <c r="S549" s="19">
        <f t="shared" si="9"/>
        <v>428</v>
      </c>
    </row>
    <row r="550" spans="1:19" ht="12.75">
      <c r="A550" s="16"/>
      <c r="B550" s="2" t="s">
        <v>567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74</v>
      </c>
      <c r="K550" s="2">
        <v>99</v>
      </c>
      <c r="L550" s="2">
        <v>97</v>
      </c>
      <c r="M550" s="2">
        <v>90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19">
        <f t="shared" si="9"/>
        <v>360</v>
      </c>
    </row>
    <row r="551" spans="1:19" ht="12.75">
      <c r="A551" s="16"/>
      <c r="B551" s="2" t="s">
        <v>568</v>
      </c>
      <c r="C551" s="19">
        <v>0</v>
      </c>
      <c r="D551" s="19">
        <v>14</v>
      </c>
      <c r="E551" s="19">
        <v>3</v>
      </c>
      <c r="F551" s="19">
        <v>18</v>
      </c>
      <c r="G551" s="19">
        <v>25</v>
      </c>
      <c r="H551" s="19">
        <v>17</v>
      </c>
      <c r="I551" s="19">
        <v>24</v>
      </c>
      <c r="J551" s="19">
        <v>11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f t="shared" si="9"/>
        <v>112</v>
      </c>
    </row>
    <row r="552" spans="1:19" ht="12.75">
      <c r="A552" s="16" t="s">
        <v>569</v>
      </c>
      <c r="B552" s="2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</row>
    <row r="553" spans="1:19" ht="12.75">
      <c r="A553" s="16"/>
      <c r="B553" s="2" t="s">
        <v>570</v>
      </c>
      <c r="C553" s="2">
        <v>33</v>
      </c>
      <c r="D553" s="2">
        <v>63</v>
      </c>
      <c r="E553" s="2">
        <v>0</v>
      </c>
      <c r="F553" s="2">
        <v>84</v>
      </c>
      <c r="G553" s="2">
        <v>90</v>
      </c>
      <c r="H553" s="2">
        <v>71</v>
      </c>
      <c r="I553" s="2">
        <v>94</v>
      </c>
      <c r="J553" s="2">
        <v>73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19">
        <f t="shared" si="9"/>
        <v>508</v>
      </c>
    </row>
    <row r="554" spans="1:19" ht="12.75">
      <c r="A554" s="16"/>
      <c r="B554" s="2" t="s">
        <v>571</v>
      </c>
      <c r="C554" s="2">
        <v>0</v>
      </c>
      <c r="D554" s="2">
        <v>56</v>
      </c>
      <c r="E554" s="2">
        <v>0</v>
      </c>
      <c r="F554" s="2">
        <v>49</v>
      </c>
      <c r="G554" s="2">
        <v>40</v>
      </c>
      <c r="H554" s="2">
        <v>40</v>
      </c>
      <c r="I554" s="2">
        <v>48</v>
      </c>
      <c r="J554" s="2">
        <v>37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19">
        <f t="shared" si="9"/>
        <v>270</v>
      </c>
    </row>
    <row r="555" spans="1:19" ht="12.75">
      <c r="A555" s="16"/>
      <c r="B555" s="2" t="s">
        <v>572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110</v>
      </c>
      <c r="O555" s="2">
        <v>128</v>
      </c>
      <c r="P555" s="2">
        <v>139</v>
      </c>
      <c r="Q555" s="2">
        <v>100</v>
      </c>
      <c r="R555" s="2">
        <v>2</v>
      </c>
      <c r="S555" s="19">
        <f t="shared" si="9"/>
        <v>479</v>
      </c>
    </row>
    <row r="556" spans="1:19" ht="12.75">
      <c r="A556" s="16"/>
      <c r="B556" s="2" t="s">
        <v>573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124</v>
      </c>
      <c r="L556" s="2">
        <v>112</v>
      </c>
      <c r="M556" s="2">
        <v>141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19">
        <f t="shared" si="9"/>
        <v>377</v>
      </c>
    </row>
    <row r="557" spans="1:19" ht="12.75">
      <c r="A557" s="16" t="s">
        <v>574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19"/>
    </row>
    <row r="558" spans="1:19" ht="12.75">
      <c r="A558" s="16"/>
      <c r="B558" s="2" t="s">
        <v>575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177</v>
      </c>
      <c r="O558" s="2">
        <v>231</v>
      </c>
      <c r="P558" s="2">
        <v>220</v>
      </c>
      <c r="Q558" s="2">
        <v>203</v>
      </c>
      <c r="R558" s="2">
        <v>0</v>
      </c>
      <c r="S558" s="19">
        <f t="shared" si="9"/>
        <v>831</v>
      </c>
    </row>
    <row r="559" spans="1:19" ht="12.75">
      <c r="A559" s="16" t="s">
        <v>576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19"/>
    </row>
    <row r="560" spans="1:19" ht="12.75">
      <c r="A560" s="16"/>
      <c r="B560" s="2" t="s">
        <v>577</v>
      </c>
      <c r="C560" s="2">
        <v>0</v>
      </c>
      <c r="D560" s="2">
        <v>5</v>
      </c>
      <c r="E560" s="2">
        <v>0</v>
      </c>
      <c r="F560" s="2">
        <v>8</v>
      </c>
      <c r="G560" s="2">
        <v>5</v>
      </c>
      <c r="H560" s="2">
        <v>6</v>
      </c>
      <c r="I560" s="2">
        <v>14</v>
      </c>
      <c r="J560" s="2">
        <v>8</v>
      </c>
      <c r="K560" s="2">
        <v>8</v>
      </c>
      <c r="L560" s="2">
        <v>8</v>
      </c>
      <c r="M560" s="2">
        <v>5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19">
        <f t="shared" si="9"/>
        <v>67</v>
      </c>
    </row>
    <row r="561" spans="1:19" ht="12.75">
      <c r="A561" s="16" t="s">
        <v>578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19"/>
    </row>
    <row r="562" spans="1:19" ht="12.75">
      <c r="A562" s="16"/>
      <c r="B562" s="2" t="s">
        <v>579</v>
      </c>
      <c r="C562" s="2">
        <v>0</v>
      </c>
      <c r="D562" s="2">
        <v>1</v>
      </c>
      <c r="E562" s="2">
        <v>0</v>
      </c>
      <c r="F562" s="2">
        <v>4</v>
      </c>
      <c r="G562" s="2">
        <v>5</v>
      </c>
      <c r="H562" s="2">
        <v>6</v>
      </c>
      <c r="I562" s="2">
        <v>2</v>
      </c>
      <c r="J562" s="2">
        <v>6</v>
      </c>
      <c r="K562" s="2">
        <v>5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19">
        <f t="shared" si="9"/>
        <v>29</v>
      </c>
    </row>
    <row r="563" spans="1:19" ht="12.75">
      <c r="A563" s="16" t="s">
        <v>580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19"/>
    </row>
    <row r="564" spans="1:19" ht="12.75">
      <c r="A564" s="16"/>
      <c r="B564" s="2" t="s">
        <v>581</v>
      </c>
      <c r="C564" s="19">
        <v>0</v>
      </c>
      <c r="D564" s="19">
        <v>5</v>
      </c>
      <c r="E564" s="19">
        <v>0</v>
      </c>
      <c r="F564" s="19">
        <v>6</v>
      </c>
      <c r="G564" s="19">
        <v>12</v>
      </c>
      <c r="H564" s="19">
        <v>8</v>
      </c>
      <c r="I564" s="19">
        <v>10</v>
      </c>
      <c r="J564" s="19">
        <v>12</v>
      </c>
      <c r="K564" s="19">
        <v>13</v>
      </c>
      <c r="L564" s="19">
        <v>6</v>
      </c>
      <c r="M564" s="19">
        <v>6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f t="shared" si="9"/>
        <v>78</v>
      </c>
    </row>
    <row r="565" spans="1:19" ht="12.75">
      <c r="A565" s="16" t="s">
        <v>582</v>
      </c>
      <c r="B565" s="2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</row>
    <row r="566" spans="1:19" ht="12.75">
      <c r="A566" s="16"/>
      <c r="B566" s="2" t="s">
        <v>583</v>
      </c>
      <c r="C566" s="2">
        <v>0</v>
      </c>
      <c r="D566" s="2">
        <v>12</v>
      </c>
      <c r="E566" s="2">
        <v>0</v>
      </c>
      <c r="F566" s="2">
        <v>17</v>
      </c>
      <c r="G566" s="2">
        <v>13</v>
      </c>
      <c r="H566" s="2">
        <v>11</v>
      </c>
      <c r="I566" s="2">
        <v>20</v>
      </c>
      <c r="J566" s="2">
        <v>8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19">
        <f t="shared" si="9"/>
        <v>81</v>
      </c>
    </row>
    <row r="567" spans="1:19" ht="12.75">
      <c r="A567" s="16" t="s">
        <v>584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19"/>
    </row>
    <row r="568" spans="1:19" ht="12.75">
      <c r="A568" s="16"/>
      <c r="B568" s="2" t="s">
        <v>585</v>
      </c>
      <c r="C568" s="2">
        <v>0</v>
      </c>
      <c r="D568" s="2">
        <v>31</v>
      </c>
      <c r="E568" s="2">
        <v>0</v>
      </c>
      <c r="F568" s="2">
        <v>30</v>
      </c>
      <c r="G568" s="2">
        <v>41</v>
      </c>
      <c r="H568" s="2">
        <v>39</v>
      </c>
      <c r="I568" s="2">
        <v>47</v>
      </c>
      <c r="J568" s="2">
        <v>58</v>
      </c>
      <c r="K568" s="2">
        <v>53</v>
      </c>
      <c r="L568" s="2">
        <v>48</v>
      </c>
      <c r="M568" s="2">
        <v>49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19">
        <f t="shared" si="9"/>
        <v>396</v>
      </c>
    </row>
    <row r="569" spans="1:19" ht="12.75">
      <c r="A569" s="16" t="s">
        <v>586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19"/>
    </row>
    <row r="570" spans="1:19" ht="12.75">
      <c r="A570" s="16"/>
      <c r="B570" s="2" t="s">
        <v>587</v>
      </c>
      <c r="C570" s="2">
        <v>3</v>
      </c>
      <c r="D570" s="2">
        <v>9</v>
      </c>
      <c r="E570" s="2">
        <v>0</v>
      </c>
      <c r="F570" s="2">
        <v>5</v>
      </c>
      <c r="G570" s="2">
        <v>4</v>
      </c>
      <c r="H570" s="2">
        <v>6</v>
      </c>
      <c r="I570" s="2">
        <v>4</v>
      </c>
      <c r="J570" s="2">
        <v>10</v>
      </c>
      <c r="K570" s="2">
        <v>5</v>
      </c>
      <c r="L570" s="2">
        <v>5</v>
      </c>
      <c r="M570" s="2">
        <v>7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19">
        <f t="shared" si="9"/>
        <v>58</v>
      </c>
    </row>
    <row r="571" spans="1:19" ht="12.75">
      <c r="A571" s="16" t="s">
        <v>588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19"/>
    </row>
    <row r="572" spans="1:19" ht="12.75">
      <c r="A572" s="16"/>
      <c r="B572" s="2" t="s">
        <v>589</v>
      </c>
      <c r="C572" s="2">
        <v>13</v>
      </c>
      <c r="D572" s="2">
        <v>64</v>
      </c>
      <c r="E572" s="2">
        <v>0</v>
      </c>
      <c r="F572" s="2">
        <v>88</v>
      </c>
      <c r="G572" s="2">
        <v>87</v>
      </c>
      <c r="H572" s="2">
        <v>100</v>
      </c>
      <c r="I572" s="2">
        <v>115</v>
      </c>
      <c r="J572" s="2">
        <v>103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19">
        <f t="shared" si="9"/>
        <v>570</v>
      </c>
    </row>
    <row r="573" spans="1:19" ht="12.75">
      <c r="A573" s="16" t="s">
        <v>590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19"/>
    </row>
    <row r="574" spans="1:19" ht="12.75">
      <c r="A574" s="16"/>
      <c r="B574" s="2" t="s">
        <v>591</v>
      </c>
      <c r="C574" s="2">
        <v>0</v>
      </c>
      <c r="D574" s="2">
        <v>24</v>
      </c>
      <c r="E574" s="2">
        <v>0</v>
      </c>
      <c r="F574" s="2">
        <v>28</v>
      </c>
      <c r="G574" s="2">
        <v>25</v>
      </c>
      <c r="H574" s="2">
        <v>29</v>
      </c>
      <c r="I574" s="2">
        <v>22</v>
      </c>
      <c r="J574" s="2">
        <v>38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19">
        <f t="shared" si="9"/>
        <v>166</v>
      </c>
    </row>
    <row r="575" spans="1:19" ht="12.75">
      <c r="A575" s="16"/>
      <c r="B575" s="2" t="s">
        <v>592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35</v>
      </c>
      <c r="L575" s="2">
        <v>34</v>
      </c>
      <c r="M575" s="2">
        <v>40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19">
        <f t="shared" si="9"/>
        <v>109</v>
      </c>
    </row>
    <row r="576" spans="1:19" ht="12.75">
      <c r="A576" s="16"/>
      <c r="B576" s="2" t="s">
        <v>593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35</v>
      </c>
      <c r="O576" s="2">
        <v>29</v>
      </c>
      <c r="P576" s="2">
        <v>43</v>
      </c>
      <c r="Q576" s="2">
        <v>31</v>
      </c>
      <c r="R576" s="2">
        <v>0</v>
      </c>
      <c r="S576" s="19">
        <f t="shared" si="9"/>
        <v>138</v>
      </c>
    </row>
    <row r="577" spans="1:19" ht="12.75">
      <c r="A577" s="16" t="s">
        <v>594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19"/>
    </row>
    <row r="578" spans="1:19" ht="12.75">
      <c r="A578" s="16"/>
      <c r="B578" s="2" t="s">
        <v>595</v>
      </c>
      <c r="C578" s="2">
        <v>0</v>
      </c>
      <c r="D578" s="2">
        <v>19</v>
      </c>
      <c r="E578" s="2">
        <v>0</v>
      </c>
      <c r="F578" s="2">
        <v>16</v>
      </c>
      <c r="G578" s="2">
        <v>23</v>
      </c>
      <c r="H578" s="2">
        <v>26</v>
      </c>
      <c r="I578" s="2">
        <v>30</v>
      </c>
      <c r="J578" s="2">
        <v>20</v>
      </c>
      <c r="K578" s="2">
        <v>24</v>
      </c>
      <c r="L578" s="2">
        <v>28</v>
      </c>
      <c r="M578" s="2">
        <v>23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19">
        <f t="shared" si="9"/>
        <v>209</v>
      </c>
    </row>
    <row r="579" spans="1:19" ht="12.75">
      <c r="A579" s="16" t="s">
        <v>596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19"/>
    </row>
    <row r="580" spans="1:19" ht="12.75">
      <c r="A580" s="16"/>
      <c r="B580" s="2" t="s">
        <v>597</v>
      </c>
      <c r="C580" s="2">
        <v>0</v>
      </c>
      <c r="D580" s="2">
        <v>13</v>
      </c>
      <c r="E580" s="2">
        <v>0</v>
      </c>
      <c r="F580" s="2">
        <v>15</v>
      </c>
      <c r="G580" s="2">
        <v>20</v>
      </c>
      <c r="H580" s="2">
        <v>20</v>
      </c>
      <c r="I580" s="2">
        <v>22</v>
      </c>
      <c r="J580" s="2">
        <v>21</v>
      </c>
      <c r="K580" s="2">
        <v>20</v>
      </c>
      <c r="L580" s="2">
        <v>23</v>
      </c>
      <c r="M580" s="2">
        <v>28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19">
        <f>SUM(C580:R580)</f>
        <v>182</v>
      </c>
    </row>
    <row r="581" spans="1:19" ht="12.75">
      <c r="A581" s="16" t="s">
        <v>598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19"/>
    </row>
    <row r="582" spans="1:19" ht="12.75">
      <c r="A582" s="16"/>
      <c r="B582" s="2" t="s">
        <v>599</v>
      </c>
      <c r="C582" s="2">
        <v>17</v>
      </c>
      <c r="D582" s="2">
        <v>40</v>
      </c>
      <c r="E582" s="2">
        <v>0</v>
      </c>
      <c r="F582" s="2">
        <v>50</v>
      </c>
      <c r="G582" s="2">
        <v>56</v>
      </c>
      <c r="H582" s="2">
        <v>65</v>
      </c>
      <c r="I582" s="2">
        <v>46</v>
      </c>
      <c r="J582" s="2">
        <v>81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19">
        <f t="shared" si="9"/>
        <v>355</v>
      </c>
    </row>
    <row r="583" spans="1:19" ht="12.75">
      <c r="A583" s="16"/>
      <c r="B583" s="2" t="s">
        <v>600</v>
      </c>
      <c r="C583" s="2">
        <v>15</v>
      </c>
      <c r="D583" s="2">
        <v>27</v>
      </c>
      <c r="E583" s="2">
        <v>0</v>
      </c>
      <c r="F583" s="2">
        <v>39</v>
      </c>
      <c r="G583" s="2">
        <v>50</v>
      </c>
      <c r="H583" s="2">
        <v>55</v>
      </c>
      <c r="I583" s="2">
        <v>51</v>
      </c>
      <c r="J583" s="2">
        <v>26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19">
        <f t="shared" si="9"/>
        <v>263</v>
      </c>
    </row>
    <row r="584" spans="1:19" ht="12.75">
      <c r="A584" s="16"/>
      <c r="B584" s="2" t="s">
        <v>601</v>
      </c>
      <c r="C584" s="2">
        <v>16</v>
      </c>
      <c r="D584" s="2">
        <v>62</v>
      </c>
      <c r="E584" s="2">
        <v>0</v>
      </c>
      <c r="F584" s="2">
        <v>79</v>
      </c>
      <c r="G584" s="2">
        <v>87</v>
      </c>
      <c r="H584" s="2">
        <v>78</v>
      </c>
      <c r="I584" s="2">
        <v>77</v>
      </c>
      <c r="J584" s="2">
        <v>75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19">
        <f t="shared" si="9"/>
        <v>474</v>
      </c>
    </row>
    <row r="585" spans="1:19" ht="12.75">
      <c r="A585" s="16"/>
      <c r="B585" s="2" t="s">
        <v>602</v>
      </c>
      <c r="C585" s="19">
        <v>52</v>
      </c>
      <c r="D585" s="19">
        <v>67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f t="shared" si="9"/>
        <v>119</v>
      </c>
    </row>
    <row r="586" spans="1:19" ht="12.75">
      <c r="A586" s="16"/>
      <c r="B586" s="2" t="s">
        <v>603</v>
      </c>
      <c r="C586" s="2">
        <v>0</v>
      </c>
      <c r="D586" s="2">
        <v>0</v>
      </c>
      <c r="E586" s="2">
        <v>0</v>
      </c>
      <c r="F586" s="2">
        <v>58</v>
      </c>
      <c r="G586" s="2">
        <v>63</v>
      </c>
      <c r="H586" s="2">
        <v>72</v>
      </c>
      <c r="I586" s="2">
        <v>72</v>
      </c>
      <c r="J586" s="2">
        <v>77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19">
        <f t="shared" si="9"/>
        <v>342</v>
      </c>
    </row>
    <row r="587" spans="1:19" ht="12.75">
      <c r="A587" s="16"/>
      <c r="B587" s="2" t="s">
        <v>604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275</v>
      </c>
      <c r="O587" s="2">
        <v>309</v>
      </c>
      <c r="P587" s="2">
        <v>304</v>
      </c>
      <c r="Q587" s="2">
        <v>343</v>
      </c>
      <c r="R587" s="2">
        <v>0</v>
      </c>
      <c r="S587" s="19">
        <f t="shared" si="9"/>
        <v>1231</v>
      </c>
    </row>
    <row r="588" spans="1:19" ht="12.75">
      <c r="A588" s="16"/>
      <c r="B588" s="2" t="s">
        <v>605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264</v>
      </c>
      <c r="L588" s="2">
        <v>293</v>
      </c>
      <c r="M588" s="2">
        <v>312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19">
        <f t="shared" si="9"/>
        <v>869</v>
      </c>
    </row>
    <row r="589" spans="1:19" ht="12.75">
      <c r="A589" s="16" t="s">
        <v>606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19"/>
    </row>
    <row r="590" spans="1:19" ht="12.75">
      <c r="A590" s="16"/>
      <c r="B590" s="2" t="s">
        <v>607</v>
      </c>
      <c r="C590" s="2">
        <v>5</v>
      </c>
      <c r="D590" s="2">
        <v>11</v>
      </c>
      <c r="E590" s="2">
        <v>0</v>
      </c>
      <c r="F590" s="2">
        <v>13</v>
      </c>
      <c r="G590" s="2">
        <v>13</v>
      </c>
      <c r="H590" s="2">
        <v>5</v>
      </c>
      <c r="I590" s="2">
        <v>16</v>
      </c>
      <c r="J590" s="2">
        <v>13</v>
      </c>
      <c r="K590" s="2">
        <v>19</v>
      </c>
      <c r="L590" s="2">
        <v>5</v>
      </c>
      <c r="M590" s="2">
        <v>21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19">
        <f t="shared" si="9"/>
        <v>121</v>
      </c>
    </row>
    <row r="591" spans="1:19" ht="12.75">
      <c r="A591" s="16" t="s">
        <v>608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19"/>
    </row>
    <row r="592" spans="1:19" ht="12.75">
      <c r="A592" s="16"/>
      <c r="B592" s="2" t="s">
        <v>609</v>
      </c>
      <c r="C592" s="19">
        <v>0</v>
      </c>
      <c r="D592" s="19">
        <v>48</v>
      </c>
      <c r="E592" s="19">
        <v>0</v>
      </c>
      <c r="F592" s="19">
        <v>55</v>
      </c>
      <c r="G592" s="19">
        <v>43</v>
      </c>
      <c r="H592" s="19">
        <v>57</v>
      </c>
      <c r="I592" s="19">
        <v>42</v>
      </c>
      <c r="J592" s="19">
        <v>42</v>
      </c>
      <c r="K592" s="19">
        <v>41</v>
      </c>
      <c r="L592" s="19">
        <v>53</v>
      </c>
      <c r="M592" s="19">
        <v>42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f t="shared" si="9"/>
        <v>423</v>
      </c>
    </row>
    <row r="593" spans="1:19" ht="12.75">
      <c r="A593" s="16" t="s">
        <v>610</v>
      </c>
      <c r="B593" s="2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</row>
    <row r="594" spans="1:19" ht="12.75">
      <c r="A594" s="16"/>
      <c r="B594" s="2" t="s">
        <v>611</v>
      </c>
      <c r="C594" s="2">
        <v>10</v>
      </c>
      <c r="D594" s="2">
        <v>13</v>
      </c>
      <c r="E594" s="2">
        <v>0</v>
      </c>
      <c r="F594" s="2">
        <v>7</v>
      </c>
      <c r="G594" s="2">
        <v>11</v>
      </c>
      <c r="H594" s="2">
        <v>9</v>
      </c>
      <c r="I594" s="2">
        <v>7</v>
      </c>
      <c r="J594" s="2">
        <v>7</v>
      </c>
      <c r="K594" s="2">
        <v>7</v>
      </c>
      <c r="L594" s="2">
        <v>8</v>
      </c>
      <c r="M594" s="2">
        <v>13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19">
        <f t="shared" si="9"/>
        <v>92</v>
      </c>
    </row>
    <row r="595" spans="1:19" ht="12.75">
      <c r="A595" s="16" t="s">
        <v>612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19"/>
    </row>
    <row r="596" spans="1:19" ht="12.75">
      <c r="A596" s="16"/>
      <c r="B596" s="2" t="s">
        <v>613</v>
      </c>
      <c r="C596" s="19">
        <v>0</v>
      </c>
      <c r="D596" s="19">
        <v>4</v>
      </c>
      <c r="E596" s="19">
        <v>0</v>
      </c>
      <c r="F596" s="19">
        <v>11</v>
      </c>
      <c r="G596" s="19">
        <v>6</v>
      </c>
      <c r="H596" s="19">
        <v>8</v>
      </c>
      <c r="I596" s="19">
        <v>10</v>
      </c>
      <c r="J596" s="19">
        <v>13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>
        <f t="shared" si="9"/>
        <v>52</v>
      </c>
    </row>
    <row r="597" spans="1:19" ht="12.75">
      <c r="A597" s="16" t="s">
        <v>614</v>
      </c>
      <c r="B597" s="2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</row>
    <row r="598" spans="1:19" ht="12.75">
      <c r="A598" s="16"/>
      <c r="B598" s="2" t="s">
        <v>615</v>
      </c>
      <c r="C598" s="2">
        <v>0</v>
      </c>
      <c r="D598" s="2">
        <v>6</v>
      </c>
      <c r="E598" s="2">
        <v>0</v>
      </c>
      <c r="F598" s="2">
        <v>2</v>
      </c>
      <c r="G598" s="2">
        <v>2</v>
      </c>
      <c r="H598" s="2">
        <v>0</v>
      </c>
      <c r="I598" s="2">
        <v>6</v>
      </c>
      <c r="J598" s="2">
        <v>4</v>
      </c>
      <c r="K598" s="2">
        <v>3</v>
      </c>
      <c r="L598" s="2">
        <v>4</v>
      </c>
      <c r="M598" s="2">
        <v>6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19">
        <f t="shared" si="9"/>
        <v>33</v>
      </c>
    </row>
    <row r="599" spans="1:19" ht="12.75">
      <c r="A599" s="16" t="s">
        <v>616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19"/>
    </row>
    <row r="600" spans="1:19" ht="12.75">
      <c r="A600" s="16"/>
      <c r="B600" s="2" t="s">
        <v>617</v>
      </c>
      <c r="C600" s="2">
        <v>28</v>
      </c>
      <c r="D600" s="2">
        <v>59</v>
      </c>
      <c r="E600" s="2">
        <v>0</v>
      </c>
      <c r="F600" s="2">
        <v>107</v>
      </c>
      <c r="G600" s="2">
        <v>102</v>
      </c>
      <c r="H600" s="2">
        <v>98</v>
      </c>
      <c r="I600" s="2">
        <v>131</v>
      </c>
      <c r="J600" s="2">
        <v>104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19">
        <f t="shared" si="9"/>
        <v>629</v>
      </c>
    </row>
    <row r="601" spans="1:19" ht="12.75">
      <c r="A601" s="16"/>
      <c r="B601" s="2" t="s">
        <v>618</v>
      </c>
      <c r="C601" s="2">
        <v>0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108</v>
      </c>
      <c r="L601" s="2">
        <v>127</v>
      </c>
      <c r="M601" s="2">
        <v>118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19">
        <f t="shared" si="9"/>
        <v>353</v>
      </c>
    </row>
    <row r="602" spans="1:19" ht="12.75">
      <c r="A602" s="16" t="s">
        <v>619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19"/>
    </row>
    <row r="603" spans="1:19" ht="12.75">
      <c r="A603" s="16"/>
      <c r="B603" s="2" t="s">
        <v>620</v>
      </c>
      <c r="C603" s="19">
        <v>0</v>
      </c>
      <c r="D603" s="19">
        <v>6</v>
      </c>
      <c r="E603" s="19">
        <v>0</v>
      </c>
      <c r="F603" s="19">
        <v>6</v>
      </c>
      <c r="G603" s="19">
        <v>7</v>
      </c>
      <c r="H603" s="19">
        <v>4</v>
      </c>
      <c r="I603" s="19">
        <v>10</v>
      </c>
      <c r="J603" s="19">
        <v>4</v>
      </c>
      <c r="K603" s="19">
        <v>5</v>
      </c>
      <c r="L603" s="19">
        <v>11</v>
      </c>
      <c r="M603" s="19">
        <v>5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f t="shared" si="9"/>
        <v>58</v>
      </c>
    </row>
    <row r="604" spans="1:19" ht="12.75">
      <c r="A604" s="16" t="s">
        <v>621</v>
      </c>
      <c r="B604" s="2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</row>
    <row r="605" spans="1:19" ht="12.75">
      <c r="A605" s="16"/>
      <c r="B605" s="2" t="s">
        <v>622</v>
      </c>
      <c r="C605" s="2">
        <v>0</v>
      </c>
      <c r="D605" s="2">
        <v>11</v>
      </c>
      <c r="E605" s="2">
        <v>0</v>
      </c>
      <c r="F605" s="2">
        <v>11</v>
      </c>
      <c r="G605" s="2">
        <v>14</v>
      </c>
      <c r="H605" s="2">
        <v>14</v>
      </c>
      <c r="I605" s="2">
        <v>18</v>
      </c>
      <c r="J605" s="2">
        <v>19</v>
      </c>
      <c r="K605" s="2">
        <v>18</v>
      </c>
      <c r="L605" s="2">
        <v>14</v>
      </c>
      <c r="M605" s="2">
        <v>21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19">
        <f t="shared" si="9"/>
        <v>140</v>
      </c>
    </row>
    <row r="606" spans="1:19" ht="12.75">
      <c r="A606" s="16" t="s">
        <v>623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19"/>
    </row>
    <row r="607" spans="1:19" ht="12.75">
      <c r="A607" s="16"/>
      <c r="B607" s="2" t="s">
        <v>624</v>
      </c>
      <c r="C607" s="2">
        <v>0</v>
      </c>
      <c r="D607" s="2">
        <v>9</v>
      </c>
      <c r="E607" s="2">
        <v>0</v>
      </c>
      <c r="F607" s="2">
        <v>12</v>
      </c>
      <c r="G607" s="2">
        <v>12</v>
      </c>
      <c r="H607" s="2">
        <v>12</v>
      </c>
      <c r="I607" s="2">
        <v>13</v>
      </c>
      <c r="J607" s="2">
        <v>4</v>
      </c>
      <c r="K607" s="2">
        <v>9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19">
        <f t="shared" si="9"/>
        <v>71</v>
      </c>
    </row>
    <row r="608" spans="1:19" ht="12.75">
      <c r="A608" s="16"/>
      <c r="B608" s="2" t="s">
        <v>625</v>
      </c>
      <c r="C608" s="2">
        <v>20</v>
      </c>
      <c r="D608" s="2">
        <v>24</v>
      </c>
      <c r="E608" s="2">
        <v>0</v>
      </c>
      <c r="F608" s="2">
        <v>40</v>
      </c>
      <c r="G608" s="2">
        <v>42</v>
      </c>
      <c r="H608" s="2">
        <v>30</v>
      </c>
      <c r="I608" s="2">
        <v>47</v>
      </c>
      <c r="J608" s="2">
        <v>28</v>
      </c>
      <c r="K608" s="2">
        <v>38</v>
      </c>
      <c r="L608" s="2">
        <v>51</v>
      </c>
      <c r="M608" s="2">
        <v>53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19">
        <f t="shared" si="9"/>
        <v>373</v>
      </c>
    </row>
    <row r="609" spans="1:19" ht="12.75">
      <c r="A609" s="16"/>
      <c r="B609" s="2" t="s">
        <v>626</v>
      </c>
      <c r="C609" s="19">
        <v>0</v>
      </c>
      <c r="D609" s="19">
        <v>0</v>
      </c>
      <c r="E609" s="19">
        <v>0</v>
      </c>
      <c r="F609" s="19">
        <v>1</v>
      </c>
      <c r="G609" s="19">
        <v>0</v>
      </c>
      <c r="H609" s="19">
        <v>4</v>
      </c>
      <c r="I609" s="19">
        <v>0</v>
      </c>
      <c r="J609" s="19">
        <v>2</v>
      </c>
      <c r="K609" s="19">
        <v>1</v>
      </c>
      <c r="L609" s="19">
        <v>1</v>
      </c>
      <c r="M609" s="19">
        <v>1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f t="shared" si="9"/>
        <v>10</v>
      </c>
    </row>
    <row r="610" spans="1:19" ht="12.75">
      <c r="A610" s="16"/>
      <c r="B610" s="2" t="s">
        <v>627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113</v>
      </c>
      <c r="O610" s="2">
        <v>94</v>
      </c>
      <c r="P610" s="2">
        <v>98</v>
      </c>
      <c r="Q610" s="2">
        <v>89</v>
      </c>
      <c r="R610" s="2">
        <v>0</v>
      </c>
      <c r="S610" s="19">
        <f t="shared" si="9"/>
        <v>394</v>
      </c>
    </row>
    <row r="611" spans="1:19" ht="12.75">
      <c r="A611" s="16"/>
      <c r="B611" s="2" t="s">
        <v>628</v>
      </c>
      <c r="C611" s="2">
        <v>22</v>
      </c>
      <c r="D611" s="2">
        <v>29</v>
      </c>
      <c r="E611" s="2">
        <v>0</v>
      </c>
      <c r="F611" s="2">
        <v>17</v>
      </c>
      <c r="G611" s="2">
        <v>32</v>
      </c>
      <c r="H611" s="2">
        <v>23</v>
      </c>
      <c r="I611" s="2">
        <v>49</v>
      </c>
      <c r="J611" s="2">
        <v>29</v>
      </c>
      <c r="K611" s="2">
        <v>29</v>
      </c>
      <c r="L611" s="2">
        <v>30</v>
      </c>
      <c r="M611" s="2">
        <v>37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19">
        <f t="shared" si="9"/>
        <v>297</v>
      </c>
    </row>
    <row r="612" spans="1:19" ht="12.75">
      <c r="A612" s="16" t="s">
        <v>629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19"/>
    </row>
    <row r="613" spans="1:19" ht="12.75">
      <c r="A613" s="16"/>
      <c r="B613" s="2" t="s">
        <v>630</v>
      </c>
      <c r="C613" s="2">
        <v>0</v>
      </c>
      <c r="D613" s="2">
        <v>0</v>
      </c>
      <c r="E613" s="2">
        <v>0</v>
      </c>
      <c r="F613" s="2">
        <v>46</v>
      </c>
      <c r="G613" s="2">
        <v>47</v>
      </c>
      <c r="H613" s="2">
        <v>51</v>
      </c>
      <c r="I613" s="2">
        <v>33</v>
      </c>
      <c r="J613" s="2">
        <v>45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19">
        <f t="shared" si="9"/>
        <v>222</v>
      </c>
    </row>
    <row r="614" spans="1:19" ht="12.75">
      <c r="A614" s="16"/>
      <c r="B614" s="2" t="s">
        <v>631</v>
      </c>
      <c r="C614" s="2">
        <v>11</v>
      </c>
      <c r="D614" s="2">
        <v>38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19">
        <f t="shared" si="9"/>
        <v>49</v>
      </c>
    </row>
    <row r="615" spans="1:19" ht="12.75">
      <c r="A615" s="16"/>
      <c r="B615" s="2" t="s">
        <v>632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46</v>
      </c>
      <c r="L615" s="19">
        <v>43</v>
      </c>
      <c r="M615" s="19">
        <v>36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f t="shared" si="9"/>
        <v>125</v>
      </c>
    </row>
    <row r="616" spans="1:19" ht="12.75">
      <c r="A616" s="16"/>
      <c r="B616" s="2" t="s">
        <v>633</v>
      </c>
      <c r="C616" s="2">
        <v>0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38</v>
      </c>
      <c r="O616" s="2">
        <v>56</v>
      </c>
      <c r="P616" s="2">
        <v>33</v>
      </c>
      <c r="Q616" s="2">
        <v>47</v>
      </c>
      <c r="R616" s="2">
        <v>0</v>
      </c>
      <c r="S616" s="19">
        <f t="shared" si="9"/>
        <v>174</v>
      </c>
    </row>
    <row r="617" spans="1:19" ht="12.75">
      <c r="A617" s="16" t="s">
        <v>634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19"/>
    </row>
    <row r="618" spans="1:19" ht="12.75">
      <c r="A618" s="16"/>
      <c r="B618" s="2" t="s">
        <v>635</v>
      </c>
      <c r="C618" s="2">
        <v>16</v>
      </c>
      <c r="D618" s="2">
        <v>18</v>
      </c>
      <c r="E618" s="2">
        <v>0</v>
      </c>
      <c r="F618" s="2">
        <v>47</v>
      </c>
      <c r="G618" s="2">
        <v>61</v>
      </c>
      <c r="H618" s="2">
        <v>46</v>
      </c>
      <c r="I618" s="2">
        <v>52</v>
      </c>
      <c r="J618" s="2">
        <v>34</v>
      </c>
      <c r="K618" s="2">
        <v>34</v>
      </c>
      <c r="L618" s="2">
        <v>50</v>
      </c>
      <c r="M618" s="2">
        <v>40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19">
        <f t="shared" si="9"/>
        <v>398</v>
      </c>
    </row>
    <row r="619" spans="1:19" ht="12.75">
      <c r="A619" s="16" t="s">
        <v>636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19"/>
    </row>
    <row r="620" spans="1:19" ht="12.75">
      <c r="A620" s="16"/>
      <c r="B620" s="2" t="s">
        <v>637</v>
      </c>
      <c r="C620" s="2">
        <v>0</v>
      </c>
      <c r="D620" s="2">
        <v>127</v>
      </c>
      <c r="E620" s="2">
        <v>0</v>
      </c>
      <c r="F620" s="2">
        <v>185</v>
      </c>
      <c r="G620" s="2">
        <v>215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19">
        <f t="shared" si="9"/>
        <v>527</v>
      </c>
    </row>
    <row r="621" spans="1:19" ht="12.75">
      <c r="A621" s="16"/>
      <c r="B621" s="2" t="s">
        <v>638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251</v>
      </c>
      <c r="I621" s="2">
        <v>237</v>
      </c>
      <c r="J621" s="2">
        <v>253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19">
        <f t="shared" si="9"/>
        <v>741</v>
      </c>
    </row>
    <row r="622" spans="1:19" ht="12.75">
      <c r="A622" s="16"/>
      <c r="B622" s="2" t="s">
        <v>639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227</v>
      </c>
      <c r="O622" s="2">
        <v>227</v>
      </c>
      <c r="P622" s="2">
        <v>197</v>
      </c>
      <c r="Q622" s="2">
        <v>197</v>
      </c>
      <c r="R622" s="2">
        <v>0</v>
      </c>
      <c r="S622" s="19">
        <f t="shared" si="9"/>
        <v>848</v>
      </c>
    </row>
    <row r="623" spans="1:19" ht="12.75">
      <c r="A623" s="16"/>
      <c r="B623" s="2" t="s">
        <v>640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247</v>
      </c>
      <c r="L623" s="2">
        <v>238</v>
      </c>
      <c r="M623" s="2">
        <v>249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19">
        <f t="shared" si="9"/>
        <v>734</v>
      </c>
    </row>
    <row r="624" spans="1:19" ht="12.75">
      <c r="A624" s="16"/>
      <c r="B624" s="2" t="s">
        <v>641</v>
      </c>
      <c r="C624" s="2">
        <v>40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19">
        <f t="shared" si="9"/>
        <v>40</v>
      </c>
    </row>
    <row r="625" spans="1:19" ht="12.75">
      <c r="A625" s="16" t="s">
        <v>642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19"/>
    </row>
    <row r="626" spans="1:19" ht="12.75">
      <c r="A626" s="16"/>
      <c r="B626" s="2" t="s">
        <v>643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294</v>
      </c>
      <c r="O626" s="2">
        <v>313</v>
      </c>
      <c r="P626" s="2">
        <v>221</v>
      </c>
      <c r="Q626" s="2">
        <v>255</v>
      </c>
      <c r="R626" s="2">
        <v>0</v>
      </c>
      <c r="S626" s="2">
        <v>1083</v>
      </c>
    </row>
    <row r="627" spans="1:19" ht="12.75">
      <c r="A627" s="16" t="s">
        <v>644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19"/>
    </row>
    <row r="628" spans="1:19" ht="12.75">
      <c r="A628" s="16"/>
      <c r="B628" s="2" t="s">
        <v>645</v>
      </c>
      <c r="C628" s="2">
        <v>0</v>
      </c>
      <c r="D628" s="2">
        <v>32</v>
      </c>
      <c r="E628" s="2">
        <v>0</v>
      </c>
      <c r="F628" s="2">
        <v>32</v>
      </c>
      <c r="G628" s="2">
        <v>37</v>
      </c>
      <c r="H628" s="2">
        <v>30</v>
      </c>
      <c r="I628" s="2">
        <v>33</v>
      </c>
      <c r="J628" s="2">
        <v>28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19">
        <f t="shared" si="9"/>
        <v>192</v>
      </c>
    </row>
    <row r="629" spans="1:19" ht="12.75">
      <c r="A629" s="16"/>
      <c r="B629" s="2" t="s">
        <v>646</v>
      </c>
      <c r="C629" s="19">
        <v>0</v>
      </c>
      <c r="D629" s="19">
        <v>0</v>
      </c>
      <c r="E629" s="19">
        <v>0</v>
      </c>
      <c r="F629" s="19">
        <v>0</v>
      </c>
      <c r="G629" s="19">
        <v>0</v>
      </c>
      <c r="H629" s="19">
        <v>67</v>
      </c>
      <c r="I629" s="19">
        <v>78</v>
      </c>
      <c r="J629" s="19">
        <v>89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f t="shared" si="9"/>
        <v>234</v>
      </c>
    </row>
    <row r="630" spans="1:19" ht="12.75">
      <c r="A630" s="16"/>
      <c r="B630" s="2" t="s">
        <v>647</v>
      </c>
      <c r="C630" s="2">
        <v>37</v>
      </c>
      <c r="D630" s="2">
        <v>60</v>
      </c>
      <c r="E630" s="2">
        <v>0</v>
      </c>
      <c r="F630" s="2">
        <v>75</v>
      </c>
      <c r="G630" s="2">
        <v>71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19">
        <f t="shared" si="9"/>
        <v>243</v>
      </c>
    </row>
    <row r="631" spans="1:19" ht="12.75">
      <c r="A631" s="16"/>
      <c r="B631" s="2" t="s">
        <v>648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112</v>
      </c>
      <c r="O631" s="2">
        <v>120</v>
      </c>
      <c r="P631" s="2">
        <v>124</v>
      </c>
      <c r="Q631" s="2">
        <v>127</v>
      </c>
      <c r="R631" s="2">
        <v>0</v>
      </c>
      <c r="S631" s="19">
        <f t="shared" si="9"/>
        <v>483</v>
      </c>
    </row>
    <row r="632" spans="1:19" ht="12.75">
      <c r="A632" s="16"/>
      <c r="B632" s="2" t="s">
        <v>649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118</v>
      </c>
      <c r="L632" s="2">
        <v>123</v>
      </c>
      <c r="M632" s="2">
        <v>112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19">
        <f aca="true" t="shared" si="10" ref="S632:S669">SUM(C632:R632)</f>
        <v>353</v>
      </c>
    </row>
    <row r="633" spans="1:19" ht="7.5" customHeight="1">
      <c r="A633" s="16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19"/>
    </row>
    <row r="634" spans="1:19" ht="12.75">
      <c r="A634" s="16" t="s">
        <v>30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19"/>
    </row>
    <row r="635" spans="1:19" ht="12.75">
      <c r="A635" s="16"/>
      <c r="B635" s="2" t="s">
        <v>650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179</v>
      </c>
      <c r="O635" s="2">
        <v>153</v>
      </c>
      <c r="P635" s="2">
        <v>176</v>
      </c>
      <c r="Q635" s="2">
        <v>193</v>
      </c>
      <c r="R635" s="2">
        <v>0</v>
      </c>
      <c r="S635" s="19">
        <f t="shared" si="10"/>
        <v>701</v>
      </c>
    </row>
    <row r="636" spans="1:19" ht="12.75">
      <c r="A636" s="16"/>
      <c r="B636" s="2" t="s">
        <v>651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859</v>
      </c>
      <c r="O636" s="2">
        <v>810</v>
      </c>
      <c r="P636" s="2">
        <v>761</v>
      </c>
      <c r="Q636" s="2">
        <v>682</v>
      </c>
      <c r="R636" s="2">
        <v>0</v>
      </c>
      <c r="S636" s="19">
        <f t="shared" si="10"/>
        <v>3112</v>
      </c>
    </row>
    <row r="637" spans="1:19" ht="12.75">
      <c r="A637" s="16"/>
      <c r="B637" s="2" t="s">
        <v>652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121</v>
      </c>
      <c r="O637" s="2">
        <v>142</v>
      </c>
      <c r="P637" s="2">
        <v>126</v>
      </c>
      <c r="Q637" s="2">
        <v>111</v>
      </c>
      <c r="R637" s="2">
        <v>0</v>
      </c>
      <c r="S637" s="19">
        <f t="shared" si="10"/>
        <v>500</v>
      </c>
    </row>
    <row r="638" spans="1:19" ht="7.5" customHeight="1">
      <c r="A638" s="16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19"/>
    </row>
    <row r="639" spans="1:19" ht="12.75">
      <c r="A639" s="16" t="s">
        <v>31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19"/>
    </row>
    <row r="640" spans="1:19" ht="12.75">
      <c r="A640" s="16"/>
      <c r="B640" s="2" t="s">
        <v>653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58</v>
      </c>
      <c r="O640" s="2">
        <v>41</v>
      </c>
      <c r="P640" s="2">
        <v>40</v>
      </c>
      <c r="Q640" s="2">
        <v>30</v>
      </c>
      <c r="R640" s="2">
        <v>0</v>
      </c>
      <c r="S640" s="19">
        <f t="shared" si="10"/>
        <v>169</v>
      </c>
    </row>
    <row r="641" spans="1:19" ht="12.75">
      <c r="A641" s="16"/>
      <c r="B641" s="2" t="s">
        <v>654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113</v>
      </c>
      <c r="L641" s="2">
        <v>129</v>
      </c>
      <c r="M641" s="2">
        <v>110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19">
        <f t="shared" si="10"/>
        <v>352</v>
      </c>
    </row>
    <row r="642" spans="1:19" ht="12.75">
      <c r="A642" s="16"/>
      <c r="B642" s="2" t="s">
        <v>655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14</v>
      </c>
      <c r="O642" s="2">
        <v>17</v>
      </c>
      <c r="P642" s="2">
        <v>20</v>
      </c>
      <c r="Q642" s="2">
        <v>10</v>
      </c>
      <c r="R642" s="2">
        <v>0</v>
      </c>
      <c r="S642" s="19">
        <f t="shared" si="10"/>
        <v>61</v>
      </c>
    </row>
    <row r="643" spans="1:19" ht="12.75">
      <c r="A643" s="16"/>
      <c r="B643" s="2" t="s">
        <v>656</v>
      </c>
      <c r="C643" s="2">
        <v>0</v>
      </c>
      <c r="D643" s="2">
        <v>11</v>
      </c>
      <c r="E643" s="2">
        <v>0</v>
      </c>
      <c r="F643" s="2">
        <v>7</v>
      </c>
      <c r="G643" s="2">
        <v>3</v>
      </c>
      <c r="H643" s="2">
        <v>9</v>
      </c>
      <c r="I643" s="2">
        <v>3</v>
      </c>
      <c r="J643" s="2">
        <v>7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19">
        <f t="shared" si="10"/>
        <v>40</v>
      </c>
    </row>
    <row r="644" spans="1:19" ht="12.75">
      <c r="A644" s="16"/>
      <c r="B644" s="2" t="s">
        <v>657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2</v>
      </c>
      <c r="P644" s="2">
        <v>8</v>
      </c>
      <c r="Q644" s="2">
        <v>22</v>
      </c>
      <c r="R644" s="2">
        <v>0</v>
      </c>
      <c r="S644" s="19">
        <f t="shared" si="10"/>
        <v>32</v>
      </c>
    </row>
    <row r="645" spans="1:19" ht="12.75">
      <c r="A645" s="16"/>
      <c r="B645" s="2" t="s">
        <v>658</v>
      </c>
      <c r="C645" s="2">
        <v>0</v>
      </c>
      <c r="D645" s="2">
        <v>19</v>
      </c>
      <c r="E645" s="2">
        <v>0</v>
      </c>
      <c r="F645" s="2">
        <v>20</v>
      </c>
      <c r="G645" s="2">
        <v>20</v>
      </c>
      <c r="H645" s="2">
        <v>19</v>
      </c>
      <c r="I645" s="2">
        <v>19</v>
      </c>
      <c r="J645" s="2">
        <v>21</v>
      </c>
      <c r="K645" s="2">
        <v>18</v>
      </c>
      <c r="L645" s="2">
        <v>20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19">
        <f t="shared" si="10"/>
        <v>156</v>
      </c>
    </row>
    <row r="646" spans="1:19" ht="12.75">
      <c r="A646" s="16"/>
      <c r="B646" s="2" t="s">
        <v>659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31</v>
      </c>
      <c r="O646" s="2">
        <v>36</v>
      </c>
      <c r="P646" s="2">
        <v>21</v>
      </c>
      <c r="Q646" s="2">
        <v>16</v>
      </c>
      <c r="R646" s="2">
        <v>0</v>
      </c>
      <c r="S646" s="19">
        <f t="shared" si="10"/>
        <v>104</v>
      </c>
    </row>
    <row r="647" spans="1:19" ht="12.75">
      <c r="A647" s="16"/>
      <c r="B647" s="2" t="s">
        <v>660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29</v>
      </c>
      <c r="O647" s="2">
        <v>33</v>
      </c>
      <c r="P647" s="2">
        <v>31</v>
      </c>
      <c r="Q647" s="2">
        <v>30</v>
      </c>
      <c r="R647" s="2">
        <v>0</v>
      </c>
      <c r="S647" s="19">
        <f t="shared" si="10"/>
        <v>123</v>
      </c>
    </row>
    <row r="648" spans="1:19" ht="12.75">
      <c r="A648" s="16"/>
      <c r="B648" s="2" t="s">
        <v>661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13</v>
      </c>
      <c r="M648" s="2">
        <v>22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19">
        <f t="shared" si="10"/>
        <v>35</v>
      </c>
    </row>
    <row r="649" spans="1:19" ht="12.75">
      <c r="A649" s="16"/>
      <c r="B649" s="2" t="s">
        <v>662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2</v>
      </c>
      <c r="O649" s="2">
        <v>7</v>
      </c>
      <c r="P649" s="2">
        <v>13</v>
      </c>
      <c r="Q649" s="2">
        <v>14</v>
      </c>
      <c r="R649" s="2">
        <v>0</v>
      </c>
      <c r="S649" s="19">
        <f t="shared" si="10"/>
        <v>36</v>
      </c>
    </row>
    <row r="650" spans="1:19" ht="12.75">
      <c r="A650" s="16"/>
      <c r="B650" s="2" t="s">
        <v>663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29</v>
      </c>
      <c r="O650" s="2">
        <v>18</v>
      </c>
      <c r="P650" s="2">
        <v>4</v>
      </c>
      <c r="Q650" s="2">
        <v>5</v>
      </c>
      <c r="R650" s="2">
        <v>0</v>
      </c>
      <c r="S650" s="19">
        <f t="shared" si="10"/>
        <v>56</v>
      </c>
    </row>
    <row r="651" spans="1:19" ht="12.75">
      <c r="A651" s="16"/>
      <c r="B651" s="2" t="s">
        <v>664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18</v>
      </c>
      <c r="O651" s="2">
        <v>17</v>
      </c>
      <c r="P651" s="2">
        <v>11</v>
      </c>
      <c r="Q651" s="2">
        <v>5</v>
      </c>
      <c r="R651" s="2">
        <v>0</v>
      </c>
      <c r="S651" s="19">
        <f t="shared" si="10"/>
        <v>51</v>
      </c>
    </row>
    <row r="652" spans="1:19" ht="12.75">
      <c r="A652" s="16"/>
      <c r="B652" s="2" t="s">
        <v>665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1</v>
      </c>
      <c r="L652" s="2">
        <v>4</v>
      </c>
      <c r="M652" s="2">
        <v>4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19">
        <f t="shared" si="10"/>
        <v>9</v>
      </c>
    </row>
    <row r="653" spans="1:19" ht="12.75">
      <c r="A653" s="16"/>
      <c r="B653" s="2" t="s">
        <v>666</v>
      </c>
      <c r="C653" s="2">
        <v>0</v>
      </c>
      <c r="D653" s="2">
        <v>20</v>
      </c>
      <c r="E653" s="2">
        <v>0</v>
      </c>
      <c r="F653" s="2">
        <v>18</v>
      </c>
      <c r="G653" s="2">
        <v>18</v>
      </c>
      <c r="H653" s="2">
        <v>12</v>
      </c>
      <c r="I653" s="2">
        <v>13</v>
      </c>
      <c r="J653" s="2">
        <v>13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19">
        <f t="shared" si="10"/>
        <v>94</v>
      </c>
    </row>
    <row r="654" spans="1:19" ht="12.75">
      <c r="A654" s="16"/>
      <c r="B654" s="2" t="s">
        <v>667</v>
      </c>
      <c r="C654" s="2">
        <v>0</v>
      </c>
      <c r="D654" s="2">
        <v>24</v>
      </c>
      <c r="E654" s="2">
        <v>0</v>
      </c>
      <c r="F654" s="2">
        <v>24</v>
      </c>
      <c r="G654" s="2">
        <v>24</v>
      </c>
      <c r="H654" s="2">
        <v>24</v>
      </c>
      <c r="I654" s="2">
        <v>30</v>
      </c>
      <c r="J654" s="2">
        <v>27</v>
      </c>
      <c r="K654" s="2">
        <v>15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19">
        <f t="shared" si="10"/>
        <v>168</v>
      </c>
    </row>
    <row r="655" spans="1:19" ht="12.75">
      <c r="A655" s="16"/>
      <c r="B655" s="2" t="s">
        <v>668</v>
      </c>
      <c r="C655" s="2">
        <v>0</v>
      </c>
      <c r="D655" s="2">
        <v>0</v>
      </c>
      <c r="E655" s="2">
        <v>0</v>
      </c>
      <c r="F655" s="2">
        <v>17</v>
      </c>
      <c r="G655" s="2">
        <v>16</v>
      </c>
      <c r="H655" s="2">
        <v>16</v>
      </c>
      <c r="I655" s="2">
        <v>10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19">
        <f t="shared" si="10"/>
        <v>59</v>
      </c>
    </row>
    <row r="656" spans="1:19" ht="12.75">
      <c r="A656" s="16"/>
      <c r="B656" s="2" t="s">
        <v>669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14</v>
      </c>
      <c r="O656" s="2">
        <v>14</v>
      </c>
      <c r="P656" s="2">
        <v>25</v>
      </c>
      <c r="Q656" s="2">
        <v>6</v>
      </c>
      <c r="R656" s="2">
        <v>0</v>
      </c>
      <c r="S656" s="19">
        <f t="shared" si="10"/>
        <v>59</v>
      </c>
    </row>
    <row r="657" spans="1:19" ht="12.75">
      <c r="A657" s="16"/>
      <c r="B657" s="2" t="s">
        <v>670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6</v>
      </c>
      <c r="O657" s="2">
        <v>12</v>
      </c>
      <c r="P657" s="2">
        <v>11</v>
      </c>
      <c r="Q657" s="2">
        <v>25</v>
      </c>
      <c r="R657" s="2">
        <v>0</v>
      </c>
      <c r="S657" s="19">
        <f t="shared" si="10"/>
        <v>54</v>
      </c>
    </row>
    <row r="658" spans="1:19" ht="12.75">
      <c r="A658" s="16"/>
      <c r="B658" s="2" t="s">
        <v>671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9</v>
      </c>
      <c r="O658" s="2">
        <v>10</v>
      </c>
      <c r="P658" s="2">
        <v>10</v>
      </c>
      <c r="Q658" s="2">
        <v>5</v>
      </c>
      <c r="R658" s="2">
        <v>0</v>
      </c>
      <c r="S658" s="19">
        <f t="shared" si="10"/>
        <v>34</v>
      </c>
    </row>
    <row r="659" spans="1:19" ht="12.75">
      <c r="A659" s="16"/>
      <c r="B659" s="2" t="s">
        <v>672</v>
      </c>
      <c r="C659" s="2">
        <v>0</v>
      </c>
      <c r="D659" s="2">
        <v>0</v>
      </c>
      <c r="E659" s="2">
        <v>0</v>
      </c>
      <c r="F659" s="2">
        <v>19</v>
      </c>
      <c r="G659" s="2">
        <v>24</v>
      </c>
      <c r="H659" s="2">
        <v>22</v>
      </c>
      <c r="I659" s="2">
        <v>23</v>
      </c>
      <c r="J659" s="2">
        <v>17</v>
      </c>
      <c r="K659" s="2">
        <v>7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19">
        <f t="shared" si="10"/>
        <v>112</v>
      </c>
    </row>
    <row r="660" spans="1:19" ht="12.75">
      <c r="A660" s="16"/>
      <c r="B660" s="2" t="s">
        <v>673</v>
      </c>
      <c r="C660" s="2">
        <v>0</v>
      </c>
      <c r="D660" s="2">
        <v>12</v>
      </c>
      <c r="E660" s="2">
        <v>0</v>
      </c>
      <c r="F660" s="2">
        <v>18</v>
      </c>
      <c r="G660" s="2">
        <v>8</v>
      </c>
      <c r="H660" s="2">
        <v>10</v>
      </c>
      <c r="I660" s="2">
        <v>10</v>
      </c>
      <c r="J660" s="2">
        <v>13</v>
      </c>
      <c r="K660" s="2">
        <v>9</v>
      </c>
      <c r="L660" s="2">
        <v>6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19">
        <f t="shared" si="10"/>
        <v>86</v>
      </c>
    </row>
    <row r="661" spans="1:19" ht="12.75">
      <c r="A661" s="16"/>
      <c r="B661" s="2" t="s">
        <v>674</v>
      </c>
      <c r="C661" s="2">
        <v>0</v>
      </c>
      <c r="D661" s="2">
        <v>19</v>
      </c>
      <c r="E661" s="2">
        <v>0</v>
      </c>
      <c r="F661" s="2">
        <v>27</v>
      </c>
      <c r="G661" s="2">
        <v>20</v>
      </c>
      <c r="H661" s="2">
        <v>35</v>
      </c>
      <c r="I661" s="2">
        <v>25</v>
      </c>
      <c r="J661" s="2">
        <v>24</v>
      </c>
      <c r="K661" s="2">
        <v>22</v>
      </c>
      <c r="L661" s="2">
        <v>18</v>
      </c>
      <c r="M661" s="2">
        <v>13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19">
        <f t="shared" si="10"/>
        <v>203</v>
      </c>
    </row>
    <row r="662" spans="1:19" ht="12.75">
      <c r="A662" s="16"/>
      <c r="B662" s="2" t="s">
        <v>675</v>
      </c>
      <c r="C662" s="2">
        <v>0</v>
      </c>
      <c r="D662" s="2">
        <v>0</v>
      </c>
      <c r="E662" s="2">
        <v>14</v>
      </c>
      <c r="F662" s="2">
        <v>35</v>
      </c>
      <c r="G662" s="2">
        <v>35</v>
      </c>
      <c r="H662" s="2">
        <v>20</v>
      </c>
      <c r="I662" s="2">
        <v>18</v>
      </c>
      <c r="J662" s="2">
        <v>19</v>
      </c>
      <c r="K662" s="2">
        <v>20</v>
      </c>
      <c r="L662" s="2">
        <v>22</v>
      </c>
      <c r="M662" s="2">
        <v>34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19">
        <f t="shared" si="10"/>
        <v>217</v>
      </c>
    </row>
    <row r="663" spans="1:19" ht="12.75">
      <c r="A663" s="16"/>
      <c r="B663" s="2" t="s">
        <v>676</v>
      </c>
      <c r="C663" s="2">
        <v>0</v>
      </c>
      <c r="D663" s="2">
        <v>11</v>
      </c>
      <c r="E663" s="2">
        <v>0</v>
      </c>
      <c r="F663" s="2">
        <v>11</v>
      </c>
      <c r="G663" s="2">
        <v>10</v>
      </c>
      <c r="H663" s="2">
        <v>10</v>
      </c>
      <c r="I663" s="2">
        <v>11</v>
      </c>
      <c r="J663" s="2">
        <v>11</v>
      </c>
      <c r="K663" s="2">
        <v>10</v>
      </c>
      <c r="L663" s="2">
        <v>12</v>
      </c>
      <c r="M663" s="2">
        <v>8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19">
        <f t="shared" si="10"/>
        <v>94</v>
      </c>
    </row>
    <row r="664" spans="1:19" ht="12.75">
      <c r="A664" s="16"/>
      <c r="B664" s="2" t="s">
        <v>677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3</v>
      </c>
      <c r="O664" s="2">
        <v>12</v>
      </c>
      <c r="P664" s="2">
        <v>7</v>
      </c>
      <c r="Q664" s="2">
        <v>4</v>
      </c>
      <c r="R664" s="2">
        <v>0</v>
      </c>
      <c r="S664" s="19">
        <f t="shared" si="10"/>
        <v>26</v>
      </c>
    </row>
    <row r="665" spans="1:19" ht="12.75">
      <c r="A665" s="16"/>
      <c r="B665" s="2" t="s">
        <v>678</v>
      </c>
      <c r="C665" s="2">
        <v>0</v>
      </c>
      <c r="D665" s="2">
        <v>25</v>
      </c>
      <c r="E665" s="2">
        <v>0</v>
      </c>
      <c r="F665" s="2">
        <v>25</v>
      </c>
      <c r="G665" s="2">
        <v>25</v>
      </c>
      <c r="H665" s="2">
        <v>25</v>
      </c>
      <c r="I665" s="2">
        <v>25</v>
      </c>
      <c r="J665" s="2">
        <v>25</v>
      </c>
      <c r="K665" s="2">
        <v>25</v>
      </c>
      <c r="L665" s="2">
        <v>24</v>
      </c>
      <c r="M665" s="2">
        <v>23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19">
        <f t="shared" si="10"/>
        <v>222</v>
      </c>
    </row>
    <row r="666" spans="1:19" ht="12.75">
      <c r="A666" s="16"/>
      <c r="B666" s="2" t="s">
        <v>679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72</v>
      </c>
      <c r="L666" s="2">
        <v>75</v>
      </c>
      <c r="M666" s="2">
        <v>29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19">
        <f t="shared" si="10"/>
        <v>176</v>
      </c>
    </row>
    <row r="667" spans="1:19" ht="12.75">
      <c r="A667" s="16"/>
      <c r="B667" s="2" t="s">
        <v>680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19</v>
      </c>
      <c r="O667" s="2">
        <v>0</v>
      </c>
      <c r="P667" s="2">
        <v>0</v>
      </c>
      <c r="Q667" s="2">
        <v>0</v>
      </c>
      <c r="R667" s="2">
        <v>0</v>
      </c>
      <c r="S667" s="19">
        <f t="shared" si="10"/>
        <v>19</v>
      </c>
    </row>
    <row r="668" spans="1:19" ht="12.75">
      <c r="A668" s="16"/>
      <c r="B668" s="2" t="s">
        <v>681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1</v>
      </c>
      <c r="L668" s="2">
        <v>6</v>
      </c>
      <c r="M668" s="2">
        <v>6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19">
        <f t="shared" si="10"/>
        <v>13</v>
      </c>
    </row>
    <row r="669" spans="1:19" ht="12.75">
      <c r="A669" s="16"/>
      <c r="B669" s="2" t="s">
        <v>682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16</v>
      </c>
      <c r="O669" s="2">
        <v>24</v>
      </c>
      <c r="P669" s="2">
        <v>52</v>
      </c>
      <c r="Q669" s="2">
        <v>59</v>
      </c>
      <c r="R669" s="2">
        <v>0</v>
      </c>
      <c r="S669" s="19">
        <f t="shared" si="10"/>
        <v>151</v>
      </c>
    </row>
    <row r="670" spans="1:19" ht="7.5" customHeight="1">
      <c r="A670" s="16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19"/>
    </row>
    <row r="671" spans="1:19" ht="7.5" customHeight="1">
      <c r="A671" s="16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19"/>
    </row>
    <row r="672" spans="1:19" ht="12.75">
      <c r="A672" s="1" t="s">
        <v>32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2" ht="12.75" customHeight="1">
      <c r="A673" s="1" t="s">
        <v>33</v>
      </c>
      <c r="B673" s="1"/>
    </row>
    <row r="674" spans="1:2" ht="12.75" customHeight="1">
      <c r="A674" s="1"/>
      <c r="B674" s="1" t="s">
        <v>34</v>
      </c>
    </row>
    <row r="675" spans="1:19" ht="12.75" customHeight="1">
      <c r="A675" s="23" t="s">
        <v>35</v>
      </c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</row>
    <row r="676" ht="12.75" customHeight="1"/>
    <row r="677" ht="12.75" customHeight="1">
      <c r="A677" s="21"/>
    </row>
    <row r="678" ht="12.75" customHeight="1">
      <c r="A678" s="21"/>
    </row>
    <row r="679" ht="12.75" customHeight="1">
      <c r="A679" s="21"/>
    </row>
    <row r="680" ht="12.75" customHeight="1">
      <c r="A680" s="21"/>
    </row>
    <row r="681" ht="12.75" customHeight="1">
      <c r="A681" s="21"/>
    </row>
    <row r="682" ht="12.75" customHeight="1">
      <c r="A682" s="21"/>
    </row>
    <row r="683" ht="12.75" customHeight="1">
      <c r="A683" s="21"/>
    </row>
    <row r="684" ht="12.75" customHeight="1">
      <c r="A684" s="21"/>
    </row>
    <row r="685" ht="12.75" customHeight="1">
      <c r="A685" s="21"/>
    </row>
    <row r="686" ht="12.75" customHeight="1">
      <c r="A686" s="21"/>
    </row>
    <row r="687" spans="1:2" ht="6" customHeight="1">
      <c r="A687" s="21"/>
      <c r="B687" s="22"/>
    </row>
    <row r="688" ht="12.75">
      <c r="S688" s="1"/>
    </row>
    <row r="689" spans="1:19" ht="12.75">
      <c r="A689" s="21"/>
      <c r="B689" s="2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</row>
    <row r="690" spans="1:19" ht="12.75">
      <c r="A690" s="21"/>
      <c r="B690" s="2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</row>
    <row r="691" spans="1:19" ht="12.75">
      <c r="A691" s="21"/>
      <c r="B691" s="2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</row>
    <row r="692" spans="13:19" ht="12.75">
      <c r="M692" s="19"/>
      <c r="N692" s="19"/>
      <c r="O692" s="19"/>
      <c r="P692" s="19"/>
      <c r="Q692" s="19"/>
      <c r="S692" s="19"/>
    </row>
    <row r="693" spans="13:19" ht="12.75">
      <c r="M693" s="17"/>
      <c r="N693" s="17"/>
      <c r="O693" s="17"/>
      <c r="P693" s="17"/>
      <c r="Q693" s="17"/>
      <c r="S693" s="17"/>
    </row>
  </sheetData>
  <sheetProtection sheet="1"/>
  <mergeCells count="10">
    <mergeCell ref="A7:S7"/>
    <mergeCell ref="A9:S9"/>
    <mergeCell ref="A10:S10"/>
    <mergeCell ref="A675:S675"/>
    <mergeCell ref="P1:S1"/>
    <mergeCell ref="P2:S2"/>
    <mergeCell ref="A3:S3"/>
    <mergeCell ref="A4:S4"/>
    <mergeCell ref="A5:S5"/>
    <mergeCell ref="A6:S6"/>
  </mergeCells>
  <printOptions/>
  <pageMargins left="0.45" right="0.45" top="0.4" bottom="0.4" header="0.35" footer="0.25"/>
  <pageSetup horizontalDpi="600" verticalDpi="600" orientation="landscape" scale="85" r:id="rId1"/>
  <headerFooter alignWithMargins="0">
    <oddHeader>&amp;R
</oddHeader>
    <oddFooter>&amp;L\Enroll By Grade.xls&amp;C&amp;8&amp;P of &amp;N</oddFooter>
  </headerFooter>
  <rowBreaks count="4" manualBreakCount="4">
    <brk id="242" max="255" man="1"/>
    <brk id="289" max="255" man="1"/>
    <brk id="432" max="255" man="1"/>
    <brk id="5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2016-01-27T19:34:56Z</cp:lastPrinted>
  <dcterms:created xsi:type="dcterms:W3CDTF">2016-01-27T19:33:16Z</dcterms:created>
  <dcterms:modified xsi:type="dcterms:W3CDTF">2016-01-28T16:27:57Z</dcterms:modified>
  <cp:category/>
  <cp:version/>
  <cp:contentType/>
  <cp:contentStatus/>
</cp:coreProperties>
</file>