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Common\CHARTER SCHOOLS\2021_CSPGrantAward\6.Process&amp;Procedures\Templates&amp;Forms\RFATemplates\PY5Drafts\"/>
    </mc:Choice>
  </mc:AlternateContent>
  <xr:revisionPtr revIDLastSave="0" documentId="13_ncr:1_{5DBC31C7-948F-4201-B714-E27684609DC3}" xr6:coauthVersionLast="47" xr6:coauthVersionMax="47" xr10:uidLastSave="{00000000-0000-0000-0000-000000000000}"/>
  <bookViews>
    <workbookView xWindow="20370" yWindow="-120" windowWidth="29040" windowHeight="15840" xr2:uid="{00000000-000D-0000-FFFF-FFFF00000000}"/>
  </bookViews>
  <sheets>
    <sheet name="Budget Detail" sheetId="6" r:id="rId1"/>
    <sheet name="Budget Summary - DOE ONLY" sheetId="2" r:id="rId2"/>
    <sheet name="Instructions" sheetId="3" r:id="rId3"/>
    <sheet name="Example Budget Entries" sheetId="7" r:id="rId4"/>
    <sheet name="Code Lists" sheetId="5" r:id="rId5"/>
  </sheets>
  <definedNames>
    <definedName name="_xlnm.Print_Area" localSheetId="0">'Budget Detail'!$A$2:$I$32</definedName>
    <definedName name="_xlnm.Print_Area" localSheetId="1">'Budget Summary - DOE ONLY'!$A$1:$E$28</definedName>
    <definedName name="_xlnm.Print_Area" localSheetId="4">'Code Lists'!$A$1:$C$26</definedName>
    <definedName name="_xlnm.Print_Area" localSheetId="3">'Example Budget Entries'!$A$1:$H$25</definedName>
    <definedName name="_xlnm.Print_Area" localSheetId="2">Instructions!$B$1:$C$39</definedName>
    <definedName name="_xlnm.Print_Titles" localSheetId="0">'Budget Detail'!$16:$17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7" l="1"/>
  <c r="B5" i="2"/>
  <c r="H32" i="6"/>
  <c r="C12" i="2"/>
  <c r="C11" i="2"/>
  <c r="C13" i="2"/>
  <c r="C14" i="2"/>
  <c r="C15" i="2"/>
  <c r="C16" i="2"/>
  <c r="C17" i="2"/>
  <c r="C18" i="2"/>
  <c r="C10" i="2"/>
  <c r="C19" i="2" l="1"/>
  <c r="D13" i="2" s="1"/>
  <c r="D10" i="2" l="1"/>
  <c r="C21" i="2"/>
  <c r="D17" i="2"/>
  <c r="D18" i="2"/>
  <c r="D16" i="2"/>
  <c r="D12" i="2"/>
  <c r="D11" i="2"/>
  <c r="D14" i="2"/>
  <c r="D15" i="2"/>
</calcChain>
</file>

<file path=xl/sharedStrings.xml><?xml version="1.0" encoding="utf-8"?>
<sst xmlns="http://schemas.openxmlformats.org/spreadsheetml/2006/main" count="130" uniqueCount="108">
  <si>
    <t>New Hampshire Charter School Program</t>
  </si>
  <si>
    <t>Object Code</t>
  </si>
  <si>
    <t>Function Codes</t>
  </si>
  <si>
    <t>1100 Regular Education Programs (K-12)</t>
  </si>
  <si>
    <t>1200 Special Programs</t>
  </si>
  <si>
    <t>Found on Page 99 of 243 of NHDOE Financial Handbook</t>
  </si>
  <si>
    <t>1300 Vocational Programs</t>
  </si>
  <si>
    <t>1400 Other Instructional Programs (PreK-12)</t>
  </si>
  <si>
    <t>2100 Support Services-Students</t>
  </si>
  <si>
    <t>2200 Support Services - Instructional Staff</t>
  </si>
  <si>
    <t>2300 Support Services - General Administration</t>
  </si>
  <si>
    <t>School Name</t>
  </si>
  <si>
    <t>CSP Grant Budget Form (Budget Detail)</t>
  </si>
  <si>
    <t>2400 Support Services - Administration</t>
  </si>
  <si>
    <t>2500 Support Services - Business</t>
  </si>
  <si>
    <t>2600 Operation and Maintenance of Plant Services</t>
  </si>
  <si>
    <t>2700 Student Transportation Services</t>
  </si>
  <si>
    <t>2800 Suport Services - Central</t>
  </si>
  <si>
    <t>3100 Food Service Operations</t>
  </si>
  <si>
    <t>2900 Support Services - Other</t>
  </si>
  <si>
    <t>3200 Enterprise Operations</t>
  </si>
  <si>
    <t>4100 Site Acquisition Services</t>
  </si>
  <si>
    <t>4200 Site Improvement Services</t>
  </si>
  <si>
    <t>4300 Architectural and Engineering Services</t>
  </si>
  <si>
    <t>4400 Educational Specifications Development Services</t>
  </si>
  <si>
    <t>4500 Building Acquisition and Construction Services</t>
  </si>
  <si>
    <t>4600 Building Improvement Services</t>
  </si>
  <si>
    <t>4900 Other Facilities Acquisition and Construction Services</t>
  </si>
  <si>
    <t>5000 Other Outlays</t>
  </si>
  <si>
    <t>Object Codes</t>
  </si>
  <si>
    <t>100 Personal Services - Salaries</t>
  </si>
  <si>
    <t>200 Personal Services - Employee Benefits</t>
  </si>
  <si>
    <t>300 Purchased Professional and Technical Services</t>
  </si>
  <si>
    <t>400 Purchased Property Services</t>
  </si>
  <si>
    <t>500 Other Purchased Services</t>
  </si>
  <si>
    <t>600 Supplies</t>
  </si>
  <si>
    <t>700 Property</t>
  </si>
  <si>
    <t>800 Other Objects</t>
  </si>
  <si>
    <t>900 Other Use of Funds</t>
  </si>
  <si>
    <t>Function Code (use drop down menu)</t>
  </si>
  <si>
    <t>Object Code (use drop down menu)</t>
  </si>
  <si>
    <t>CSP Grant Budget Form (Budget Summary)</t>
  </si>
  <si>
    <t>% of Grant Request</t>
  </si>
  <si>
    <t>Total Grant Requested</t>
  </si>
  <si>
    <t>Total Per Object Code</t>
  </si>
  <si>
    <t xml:space="preserve">FOR DEPARTMENT USE ONLY. This sheet is locked and populates from data input on the detail sheet. </t>
  </si>
  <si>
    <t>Budget Application Form Instructions</t>
  </si>
  <si>
    <t xml:space="preserve">$ Per Student Analysis </t>
  </si>
  <si>
    <t>Projected Enrollment No. Year 3 of Grant:</t>
  </si>
  <si>
    <r>
      <t xml:space="preserve">Measures </t>
    </r>
    <r>
      <rPr>
        <sz val="11"/>
        <color theme="1"/>
        <rFont val="Calibri"/>
        <family val="2"/>
        <scheme val="minor"/>
      </rPr>
      <t>(how will you know this has been effectively incorporated into your project?)</t>
    </r>
  </si>
  <si>
    <r>
      <t xml:space="preserve">Activities </t>
    </r>
    <r>
      <rPr>
        <sz val="11"/>
        <color theme="1"/>
        <rFont val="Calibri"/>
        <family val="2"/>
        <scheme val="minor"/>
      </rPr>
      <t>(what are you purchasing)</t>
    </r>
  </si>
  <si>
    <r>
      <t xml:space="preserve">Outcomes </t>
    </r>
    <r>
      <rPr>
        <sz val="11"/>
        <color theme="1"/>
        <rFont val="Calibri"/>
        <family val="2"/>
        <scheme val="minor"/>
      </rPr>
      <t>(why is this important for your project, what will it achieve)</t>
    </r>
  </si>
  <si>
    <t>ABC Charter School</t>
  </si>
  <si>
    <t>Develop innovative, early-literacy program curriculum for K-5 students in the lakes region, aligned to state standards</t>
  </si>
  <si>
    <t>Create a comprehensive, multi-media library of over 300 ability appropriate titles per grade level</t>
  </si>
  <si>
    <t>Create a variety of learning spaces designed to work for a variety of learning types</t>
  </si>
  <si>
    <t>Develop and implement robust recruitment program for students, teachers, and key staff</t>
  </si>
  <si>
    <t>Utilize technology to operate and manage the school effectively and efficenctly</t>
  </si>
  <si>
    <t>Our intensive early literacy program will be supported with neat and orderly K-5 classrooms fitted with designated areas offering a variety of learning environments.</t>
  </si>
  <si>
    <t>Purchasing of classroom furniture including:
250 student desks, 250 student chairs
colloborative space furniture (6 areas)
quiet/sensory sensitive space furniture (10 areas)
classroom library furniture (1 per class/10 total)
teacher furniture (desks and chairs for 15 teachers and assistants)</t>
  </si>
  <si>
    <t>Purchasing computer equipment and furniture for  10 student stations in the library
Monitors and desktops - 10 each
Purchasing headphones per station (10-15)
Worktables and chairs
Worktable dividers
Computer periphrals and accessories
Software packages for student workstations</t>
  </si>
  <si>
    <t>Computers, monitors, and furniture will be numbered and visibly tagged. The setup will completed in the library by 8/30/24.</t>
  </si>
  <si>
    <t>Students will have a media center that offers access to computer-based activity learning to support their development.</t>
  </si>
  <si>
    <t>Total</t>
  </si>
  <si>
    <t>Furniture will be catalogued, numbered, visibly tagged, and in classrooms prior to opening (9/5/23)</t>
  </si>
  <si>
    <t>General Instructions:</t>
  </si>
  <si>
    <r>
      <t>·</t>
    </r>
    <r>
      <rPr>
        <sz val="7"/>
        <color theme="1"/>
        <rFont val="Times New Roman"/>
        <family val="1"/>
      </rPr>
      <t xml:space="preserve">         </t>
    </r>
    <r>
      <rPr>
        <sz val="11"/>
        <color theme="1"/>
        <rFont val="Calibri"/>
        <family val="2"/>
        <scheme val="minor"/>
      </rPr>
      <t>Refer to the Allowable Costs guide to determine whether expenses associated with activities are allowable. It is the applicant’s responsibility to adhere to the requirements and guidance provided by both New Hampshire Department of Education and the United States Department of Education for this grant.</t>
    </r>
  </si>
  <si>
    <r>
      <t>·</t>
    </r>
    <r>
      <rPr>
        <sz val="7"/>
        <color theme="1"/>
        <rFont val="Times New Roman"/>
        <family val="1"/>
      </rPr>
      <t xml:space="preserve">         </t>
    </r>
    <r>
      <rPr>
        <sz val="11"/>
        <color theme="1"/>
        <rFont val="Calibri"/>
        <family val="2"/>
        <scheme val="minor"/>
      </rPr>
      <t>If additional lines are needed, insert them in the blue colored rows. This will preserve the functionality of the spreadsheet.</t>
    </r>
  </si>
  <si>
    <r>
      <t>·</t>
    </r>
    <r>
      <rPr>
        <sz val="7"/>
        <color theme="1"/>
        <rFont val="Times New Roman"/>
        <family val="1"/>
      </rPr>
      <t xml:space="preserve">         </t>
    </r>
    <r>
      <rPr>
        <sz val="11"/>
        <color theme="1"/>
        <rFont val="Calibri"/>
        <family val="2"/>
        <scheme val="minor"/>
      </rPr>
      <t xml:space="preserve">As you begin completing the template and inputting expenses, certain function codes may cause cells to turn blue. If this occurs, please double check that your activity is allowable. The codes set to turn blue are more restrictive, but </t>
    </r>
    <r>
      <rPr>
        <u/>
        <sz val="11"/>
        <color theme="1"/>
        <rFont val="Calibri"/>
        <family val="2"/>
        <scheme val="minor"/>
      </rPr>
      <t>do not</t>
    </r>
    <r>
      <rPr>
        <sz val="11"/>
        <color theme="1"/>
        <rFont val="Calibri"/>
        <family val="2"/>
        <scheme val="minor"/>
      </rPr>
      <t xml:space="preserve"> necessarily mean that are not allowed.</t>
    </r>
  </si>
  <si>
    <r>
      <t>·</t>
    </r>
    <r>
      <rPr>
        <sz val="7"/>
        <color theme="1"/>
        <rFont val="Times New Roman"/>
        <family val="1"/>
      </rPr>
      <t xml:space="preserve">         </t>
    </r>
    <r>
      <rPr>
        <sz val="11"/>
        <color theme="1"/>
        <rFont val="Calibri"/>
        <family val="2"/>
        <scheme val="minor"/>
      </rPr>
      <t>Codes are provided on the Code List tab for your reference.</t>
    </r>
  </si>
  <si>
    <r>
      <t>o</t>
    </r>
    <r>
      <rPr>
        <sz val="7"/>
        <color theme="1"/>
        <rFont val="Times New Roman"/>
        <family val="1"/>
      </rPr>
      <t xml:space="preserve">   </t>
    </r>
    <r>
      <rPr>
        <sz val="11"/>
        <color theme="1"/>
        <rFont val="Calibri"/>
        <family val="2"/>
        <scheme val="minor"/>
      </rPr>
      <t>Please organize your expenses by activity and described them in a manner that evaluators can fully understand the intent of the expense, how it supports your priorities and how it is necessary for your school.</t>
    </r>
  </si>
  <si>
    <r>
      <t>o</t>
    </r>
    <r>
      <rPr>
        <sz val="7"/>
        <color theme="1"/>
        <rFont val="Times New Roman"/>
        <family val="1"/>
      </rPr>
      <t xml:space="preserve">   </t>
    </r>
    <r>
      <rPr>
        <sz val="11"/>
        <color theme="1"/>
        <rFont val="Calibri"/>
        <family val="2"/>
        <scheme val="minor"/>
      </rPr>
      <t>Activities may be bundled to the extent that the items within them are of a similar nature, size and use. (eg. Office supplies, student desks).</t>
    </r>
  </si>
  <si>
    <r>
      <t>o</t>
    </r>
    <r>
      <rPr>
        <sz val="7"/>
        <color theme="1"/>
        <rFont val="Times New Roman"/>
        <family val="1"/>
      </rPr>
      <t xml:space="preserve">   </t>
    </r>
    <r>
      <rPr>
        <sz val="11"/>
        <color theme="1"/>
        <rFont val="Calibri"/>
        <family val="2"/>
        <scheme val="minor"/>
      </rPr>
      <t>Where possible, provide quantities and details on who will be utilizing the item or service purchased.</t>
    </r>
  </si>
  <si>
    <r>
      <t>§</t>
    </r>
    <r>
      <rPr>
        <sz val="7"/>
        <color theme="1"/>
        <rFont val="Times New Roman"/>
        <family val="1"/>
      </rPr>
      <t xml:space="preserve">  </t>
    </r>
    <r>
      <rPr>
        <sz val="11"/>
        <color theme="1"/>
        <rFont val="Calibri"/>
        <family val="2"/>
        <scheme val="minor"/>
      </rPr>
      <t>Example: Approximately 24 bookshelves for classroom reading materials (2 shelves per class, K-5)</t>
    </r>
  </si>
  <si>
    <r>
      <t>o</t>
    </r>
    <r>
      <rPr>
        <sz val="7"/>
        <color theme="1"/>
        <rFont val="Times New Roman"/>
        <family val="1"/>
      </rPr>
      <t xml:space="preserve">   </t>
    </r>
    <r>
      <rPr>
        <sz val="11"/>
        <color theme="1"/>
        <rFont val="Calibri"/>
        <family val="2"/>
        <scheme val="minor"/>
      </rPr>
      <t>For each activity, provide a brief description of how you will know that the item(s) purchased has been successfully implemented into your project</t>
    </r>
  </si>
  <si>
    <r>
      <t>o</t>
    </r>
    <r>
      <rPr>
        <sz val="7"/>
        <color theme="1"/>
        <rFont val="Times New Roman"/>
        <family val="1"/>
      </rPr>
      <t xml:space="preserve">   </t>
    </r>
    <r>
      <rPr>
        <sz val="11"/>
        <color theme="1"/>
        <rFont val="Calibri"/>
        <family val="2"/>
        <scheme val="minor"/>
      </rPr>
      <t>For each activity, provide why this expense is necessary for your project and supports the project goals.</t>
    </r>
  </si>
  <si>
    <r>
      <t>o</t>
    </r>
    <r>
      <rPr>
        <sz val="7"/>
        <color theme="1"/>
        <rFont val="Times New Roman"/>
        <family val="1"/>
      </rPr>
      <t xml:space="preserve">   </t>
    </r>
    <r>
      <rPr>
        <sz val="11"/>
        <color theme="1"/>
        <rFont val="Calibri"/>
        <family val="2"/>
        <scheme val="minor"/>
      </rPr>
      <t>Refer to the training materials provided in the applicant training program and packet information.</t>
    </r>
  </si>
  <si>
    <r>
      <t>§</t>
    </r>
    <r>
      <rPr>
        <sz val="7"/>
        <color theme="1"/>
        <rFont val="Times New Roman"/>
        <family val="1"/>
      </rPr>
      <t xml:space="preserve">  </t>
    </r>
    <r>
      <rPr>
        <sz val="11"/>
        <color theme="1"/>
        <rFont val="Calibri"/>
        <family val="2"/>
        <scheme val="minor"/>
      </rPr>
      <t>Example: Our intensive early literacy program will be supported with a neat and orderly place to house a large quantity of grade-appropriate reading materials when students arrive.</t>
    </r>
  </si>
  <si>
    <r>
      <t>o</t>
    </r>
    <r>
      <rPr>
        <sz val="7"/>
        <color theme="1"/>
        <rFont val="Times New Roman"/>
        <family val="1"/>
      </rPr>
      <t xml:space="preserve">   </t>
    </r>
    <r>
      <rPr>
        <sz val="11"/>
        <color theme="1"/>
        <rFont val="Calibri"/>
        <family val="2"/>
        <scheme val="minor"/>
      </rPr>
      <t>Use the drop-down menu to select the appropriate function code for the activity.</t>
    </r>
  </si>
  <si>
    <t>o   Descriptions for the codes can be found beginning on page 99 of 243  of the New Hampshire Financial Accounting Handbook available here: Microsoft Word - Handbook 1999 Edition Updated August 2001.doc (nh.gov) https://www.education.nh.gov/sites/g/files/ehbemt326/files/inline-documents/fin_acct_handbk.pdf</t>
  </si>
  <si>
    <t>o   Descriptions for the codes can be found beginning on page 119 of 243 of the New Hampshire Financial Accounting Handbook available here: Microsoft Word - Handbook 1999 Edition Updated August 2001.doc (nh.gov) https://www.education.nh.gov/sites/g/files/ehbemt326/files/inline-documents/fin_acct_handbk.pdf</t>
  </si>
  <si>
    <r>
      <t>o</t>
    </r>
    <r>
      <rPr>
        <sz val="7"/>
        <color theme="1"/>
        <rFont val="Times New Roman"/>
        <family val="1"/>
      </rPr>
      <t xml:space="preserve">   </t>
    </r>
    <r>
      <rPr>
        <sz val="11"/>
        <color theme="1"/>
        <rFont val="Calibri"/>
        <family val="2"/>
        <scheme val="minor"/>
      </rPr>
      <t>Place the amount of the activity in the corresponding row and column.</t>
    </r>
  </si>
  <si>
    <r>
      <t>o</t>
    </r>
    <r>
      <rPr>
        <sz val="7"/>
        <color theme="1"/>
        <rFont val="Times New Roman"/>
        <family val="1"/>
      </rPr>
      <t xml:space="preserve">   </t>
    </r>
    <r>
      <rPr>
        <sz val="11"/>
        <color theme="1"/>
        <rFont val="Calibri"/>
        <family val="2"/>
        <scheme val="minor"/>
      </rPr>
      <t>Make sure the expense is placed in the appropriate column based on when you expect the activity to occur.</t>
    </r>
  </si>
  <si>
    <r>
      <t>o</t>
    </r>
    <r>
      <rPr>
        <sz val="7"/>
        <color theme="1"/>
        <rFont val="Times New Roman"/>
        <family val="1"/>
      </rPr>
      <t xml:space="preserve">   </t>
    </r>
    <r>
      <rPr>
        <sz val="11"/>
        <color theme="1"/>
        <rFont val="Calibri"/>
        <family val="2"/>
        <scheme val="minor"/>
      </rPr>
      <t xml:space="preserve">The template will auto-populate totals.  </t>
    </r>
  </si>
  <si>
    <t>Function Codes (Column F):</t>
  </si>
  <si>
    <t>Object Codes (Column G):</t>
  </si>
  <si>
    <t>Amount (Column H on planning tab and Columns H-J in the implementation tab)</t>
  </si>
  <si>
    <t xml:space="preserve">For Function Codes and Object Codes, please use only those in the pull down menus. These are from the NH Guidebook. Refer to the instructions tab for more information. </t>
  </si>
  <si>
    <t>Budget Amount</t>
  </si>
  <si>
    <t xml:space="preserve"> Budget Total</t>
  </si>
  <si>
    <t>Projected Enrollment Post Grant:</t>
  </si>
  <si>
    <r>
      <t xml:space="preserve">Project Priorities: 
</t>
    </r>
    <r>
      <rPr>
        <i/>
        <sz val="12"/>
        <color theme="1"/>
        <rFont val="Calibri"/>
        <family val="2"/>
        <scheme val="minor"/>
      </rPr>
      <t>(What are the goals for this project. All activities need to support one or more of these priorities. List up to six.)</t>
    </r>
  </si>
  <si>
    <r>
      <t xml:space="preserve">Activities </t>
    </r>
    <r>
      <rPr>
        <sz val="11"/>
        <color theme="1"/>
        <rFont val="Calibri"/>
        <family val="2"/>
        <scheme val="minor"/>
      </rPr>
      <t>(what are you purchasing, include quanities)</t>
    </r>
  </si>
  <si>
    <r>
      <t xml:space="preserve">Measures </t>
    </r>
    <r>
      <rPr>
        <sz val="11"/>
        <color theme="1"/>
        <rFont val="Calibri"/>
        <family val="2"/>
        <scheme val="minor"/>
      </rPr>
      <t>(how will you know this has been effectively incorporated into your project? This should have dates targeting completion)</t>
    </r>
  </si>
  <si>
    <r>
      <t>·</t>
    </r>
    <r>
      <rPr>
        <sz val="7"/>
        <color theme="1"/>
        <rFont val="Times New Roman"/>
        <family val="1"/>
      </rPr>
      <t xml:space="preserve">         </t>
    </r>
    <r>
      <rPr>
        <sz val="11"/>
        <color theme="1"/>
        <rFont val="Calibri"/>
        <family val="2"/>
        <scheme val="minor"/>
      </rPr>
      <t>Input your budget into the Budget Detail tab. The summary form auto-populates and is for department use.</t>
    </r>
  </si>
  <si>
    <r>
      <t>ROW 5 :</t>
    </r>
    <r>
      <rPr>
        <sz val="11"/>
        <color theme="1"/>
        <rFont val="Calibri"/>
        <family val="2"/>
        <scheme val="minor"/>
      </rPr>
      <t xml:space="preserve"> Place the name of your school here. Please match it to the name on the application form.</t>
    </r>
  </si>
  <si>
    <t>Use the instructions below to complete both the Budget Detail tabs.</t>
  </si>
  <si>
    <r>
      <t>ROW 7:</t>
    </r>
    <r>
      <rPr>
        <sz val="11"/>
        <color theme="1"/>
        <rFont val="Calibri"/>
        <family val="2"/>
        <scheme val="minor"/>
      </rPr>
      <t xml:space="preserve"> Provide a projected enrollment at the end of your project. This should match the number provided in your application form. </t>
    </r>
  </si>
  <si>
    <r>
      <t>ROWS 9-14:</t>
    </r>
    <r>
      <rPr>
        <sz val="11"/>
        <color theme="1"/>
        <rFont val="Calibri"/>
        <family val="2"/>
        <scheme val="minor"/>
      </rPr>
      <t xml:space="preserve"> Provide up to 6 priorities for your project. These can be the same as stated in Part 2, Section 11: Grant Project Goals. Summarizing these goals is fine.</t>
    </r>
  </si>
  <si>
    <t>Activities (Column B):</t>
  </si>
  <si>
    <t>Measures (Column C):</t>
  </si>
  <si>
    <t xml:space="preserve">Outcomes (Column D):  </t>
  </si>
  <si>
    <t>Completing the Budget Detail Tab:</t>
  </si>
  <si>
    <t>Expense details are entered into the yellow numbered rows as noted below. You may insert more rows, as needed.</t>
  </si>
  <si>
    <r>
      <t>§</t>
    </r>
    <r>
      <rPr>
        <sz val="7"/>
        <color theme="1"/>
        <rFont val="Times New Roman"/>
        <family val="1"/>
      </rPr>
      <t xml:space="preserve">  </t>
    </r>
    <r>
      <rPr>
        <sz val="11"/>
        <color theme="1"/>
        <rFont val="Calibri"/>
        <family val="2"/>
        <scheme val="minor"/>
      </rPr>
      <t>Example: Bookshelves will be catalogued, numbered, visibly tagged, and in place for stocking by July 20, 2023.</t>
    </r>
  </si>
  <si>
    <t>SAMPLE BUDGET</t>
  </si>
  <si>
    <t>Priorities</t>
  </si>
  <si>
    <t xml:space="preserve">Budget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</si>
</sst>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8"/>
      <color theme="1"/>
      <name val="Calibri"/>
      <family val="2"/>
      <scheme val="minor"/>
    </font>
    <font>
      <b/>
      <sz val="18"/>
      <color theme="1"/>
      <name val="Calibri"/>
      <family val="2"/>
      <scheme val="minor"/>
    </font>
    <font>
      <b/>
      <i/>
      <sz val="11"/>
      <color theme="1"/>
      <name val="Calibri"/>
      <family val="2"/>
      <scheme val="minor"/>
    </font>
    <font>
      <u/>
      <sz val="11"/>
      <color theme="10"/>
      <name val="Calibri"/>
      <family val="2"/>
      <scheme val="minor"/>
    </font>
    <font>
      <b/>
      <sz val="12"/>
      <color theme="1"/>
      <name val="Calibri"/>
      <family val="2"/>
      <scheme val="minor"/>
    </font>
    <font>
      <b/>
      <sz val="10"/>
      <color theme="1"/>
      <name val="Calibri"/>
      <family val="2"/>
      <scheme val="minor"/>
    </font>
    <font>
      <b/>
      <sz val="16"/>
      <color theme="0"/>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
      <sz val="11"/>
      <color theme="1"/>
      <name val="Symbol"/>
      <family val="1"/>
      <charset val="2"/>
    </font>
    <font>
      <sz val="7"/>
      <color theme="1"/>
      <name val="Times New Roman"/>
      <family val="1"/>
    </font>
    <font>
      <u/>
      <sz val="11"/>
      <color theme="1"/>
      <name val="Calibri"/>
      <family val="2"/>
      <scheme val="minor"/>
    </font>
    <font>
      <sz val="11"/>
      <color theme="1"/>
      <name val="Courier New"/>
      <family val="3"/>
    </font>
    <font>
      <sz val="11"/>
      <color theme="1"/>
      <name val="Wingdings"/>
      <charset val="2"/>
    </font>
    <font>
      <sz val="8"/>
      <name val="Calibri"/>
      <family val="2"/>
      <scheme val="minor"/>
    </font>
    <font>
      <i/>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A7A7"/>
        <bgColor indexed="64"/>
      </patternFill>
    </fill>
    <fill>
      <patternFill patternType="solid">
        <fgColor rgb="FFFFFF00"/>
        <bgColor indexed="64"/>
      </patternFill>
    </fill>
    <fill>
      <patternFill patternType="solid">
        <fgColor rgb="FFCC99FF"/>
        <bgColor indexed="64"/>
      </patternFill>
    </fill>
    <fill>
      <patternFill patternType="solid">
        <fgColor theme="8" tint="0.59999389629810485"/>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09">
    <xf numFmtId="0" fontId="0" fillId="0" borderId="0" xfId="0"/>
    <xf numFmtId="0" fontId="6" fillId="0" borderId="0" xfId="0" applyFont="1"/>
    <xf numFmtId="0" fontId="0" fillId="4" borderId="0" xfId="0" applyFill="1"/>
    <xf numFmtId="0" fontId="2" fillId="6" borderId="0" xfId="0" applyFont="1" applyFill="1"/>
    <xf numFmtId="0" fontId="0" fillId="6" borderId="0" xfId="0" applyFill="1"/>
    <xf numFmtId="0" fontId="6" fillId="6" borderId="0" xfId="0" applyFont="1" applyFill="1"/>
    <xf numFmtId="0" fontId="0" fillId="0" borderId="1" xfId="0" applyBorder="1"/>
    <xf numFmtId="0" fontId="0" fillId="0" borderId="2" xfId="0" applyBorder="1"/>
    <xf numFmtId="0" fontId="0" fillId="0" borderId="3" xfId="0" applyBorder="1"/>
    <xf numFmtId="0" fontId="0" fillId="3" borderId="4" xfId="0" applyFill="1" applyBorder="1"/>
    <xf numFmtId="0" fontId="0" fillId="3" borderId="0" xfId="0" applyFill="1"/>
    <xf numFmtId="0" fontId="0" fillId="3" borderId="5" xfId="0" applyFill="1" applyBorder="1"/>
    <xf numFmtId="0" fontId="0" fillId="0" borderId="4" xfId="0" applyBorder="1"/>
    <xf numFmtId="0" fontId="2" fillId="0" borderId="0" xfId="0" applyFont="1" applyAlignment="1">
      <alignment horizontal="right"/>
    </xf>
    <xf numFmtId="0" fontId="0" fillId="0" borderId="5" xfId="0" applyBorder="1"/>
    <xf numFmtId="0" fontId="2" fillId="0" borderId="0" xfId="0" applyFont="1"/>
    <xf numFmtId="0" fontId="2" fillId="0" borderId="0" xfId="0" applyFont="1" applyAlignment="1">
      <alignment horizontal="center" wrapText="1"/>
    </xf>
    <xf numFmtId="0" fontId="3" fillId="0" borderId="4" xfId="0" applyFont="1" applyBorder="1" applyAlignment="1">
      <alignment wrapText="1"/>
    </xf>
    <xf numFmtId="0" fontId="0" fillId="0" borderId="13" xfId="0" applyBorder="1"/>
    <xf numFmtId="164" fontId="3" fillId="5" borderId="13" xfId="0" applyNumberFormat="1" applyFont="1" applyFill="1" applyBorder="1" applyAlignment="1">
      <alignment wrapText="1"/>
    </xf>
    <xf numFmtId="0" fontId="3" fillId="0" borderId="5" xfId="0" applyFont="1" applyBorder="1" applyAlignment="1">
      <alignment wrapText="1"/>
    </xf>
    <xf numFmtId="0" fontId="3" fillId="0" borderId="0" xfId="0" applyFont="1" applyAlignment="1">
      <alignment wrapText="1"/>
    </xf>
    <xf numFmtId="0" fontId="2" fillId="0" borderId="0" xfId="0" applyFont="1" applyAlignment="1">
      <alignment horizontal="right" wrapText="1"/>
    </xf>
    <xf numFmtId="44" fontId="3" fillId="0" borderId="0" xfId="1" applyFont="1" applyFill="1" applyBorder="1" applyAlignment="1" applyProtection="1">
      <alignment wrapText="1"/>
    </xf>
    <xf numFmtId="0" fontId="0" fillId="0" borderId="6" xfId="0" applyBorder="1" applyAlignment="1">
      <alignment wrapText="1"/>
    </xf>
    <xf numFmtId="0" fontId="2" fillId="0" borderId="7" xfId="0" applyFont="1" applyBorder="1" applyAlignment="1">
      <alignment horizontal="right" wrapText="1"/>
    </xf>
    <xf numFmtId="0" fontId="2" fillId="0" borderId="7" xfId="0" applyFont="1" applyBorder="1" applyAlignment="1">
      <alignment horizontal="center" wrapText="1"/>
    </xf>
    <xf numFmtId="44" fontId="2" fillId="0" borderId="7" xfId="0" applyNumberFormat="1" applyFont="1" applyBorder="1" applyAlignment="1">
      <alignment wrapText="1"/>
    </xf>
    <xf numFmtId="0" fontId="0" fillId="0" borderId="8" xfId="0" applyBorder="1" applyAlignment="1">
      <alignment wrapText="1"/>
    </xf>
    <xf numFmtId="0" fontId="0" fillId="0" borderId="0" xfId="0" applyAlignment="1">
      <alignment wrapText="1"/>
    </xf>
    <xf numFmtId="0" fontId="0" fillId="8" borderId="0" xfId="0" applyFill="1"/>
    <xf numFmtId="0" fontId="3" fillId="2" borderId="13" xfId="0" applyFont="1" applyFill="1" applyBorder="1" applyAlignment="1" applyProtection="1">
      <alignment wrapText="1"/>
      <protection locked="0"/>
    </xf>
    <xf numFmtId="164" fontId="3" fillId="2" borderId="13" xfId="0" applyNumberFormat="1" applyFont="1" applyFill="1" applyBorder="1" applyAlignment="1" applyProtection="1">
      <alignment wrapText="1"/>
      <protection locked="0"/>
    </xf>
    <xf numFmtId="0" fontId="0" fillId="0" borderId="0" xfId="0" applyProtection="1">
      <protection locked="0"/>
    </xf>
    <xf numFmtId="0" fontId="0" fillId="0" borderId="10" xfId="0" applyBorder="1" applyProtection="1">
      <protection locked="0"/>
    </xf>
    <xf numFmtId="0" fontId="0" fillId="2" borderId="12" xfId="0" applyFill="1" applyBorder="1" applyProtection="1">
      <protection locked="0"/>
    </xf>
    <xf numFmtId="0" fontId="0" fillId="0" borderId="7" xfId="0" applyBorder="1" applyAlignment="1">
      <alignment wrapText="1"/>
    </xf>
    <xf numFmtId="0" fontId="0" fillId="0" borderId="7" xfId="0" applyBorder="1" applyAlignment="1">
      <alignment horizontal="right" wrapText="1"/>
    </xf>
    <xf numFmtId="0" fontId="0" fillId="0" borderId="12" xfId="0" applyBorder="1" applyProtection="1">
      <protection locked="0"/>
    </xf>
    <xf numFmtId="9" fontId="9" fillId="5" borderId="13" xfId="2" applyFont="1" applyFill="1" applyBorder="1" applyAlignment="1" applyProtection="1">
      <alignment wrapText="1"/>
    </xf>
    <xf numFmtId="9" fontId="9" fillId="0" borderId="0" xfId="2" applyFont="1" applyFill="1" applyBorder="1" applyAlignment="1" applyProtection="1">
      <alignment horizontal="center" wrapText="1"/>
    </xf>
    <xf numFmtId="0" fontId="2" fillId="0" borderId="0" xfId="0" applyFont="1" applyAlignment="1">
      <alignment wrapText="1"/>
    </xf>
    <xf numFmtId="164" fontId="2" fillId="0" borderId="7" xfId="0" applyNumberFormat="1" applyFont="1" applyBorder="1" applyAlignment="1">
      <alignment horizontal="right" wrapText="1"/>
    </xf>
    <xf numFmtId="0" fontId="0" fillId="3" borderId="14" xfId="0" applyFill="1" applyBorder="1"/>
    <xf numFmtId="0" fontId="0" fillId="11" borderId="13" xfId="0" applyFill="1" applyBorder="1"/>
    <xf numFmtId="0" fontId="0" fillId="11" borderId="0" xfId="0" applyFill="1"/>
    <xf numFmtId="0" fontId="13" fillId="9" borderId="4" xfId="0" applyFont="1" applyFill="1" applyBorder="1" applyAlignment="1">
      <alignment wrapText="1"/>
    </xf>
    <xf numFmtId="0" fontId="0" fillId="0" borderId="0" xfId="0" applyAlignment="1">
      <alignment horizontal="center" vertical="center"/>
    </xf>
    <xf numFmtId="0" fontId="5" fillId="0" borderId="0" xfId="0" applyFont="1" applyAlignment="1">
      <alignment wrapText="1"/>
    </xf>
    <xf numFmtId="0" fontId="11" fillId="0" borderId="0" xfId="0" applyFont="1" applyAlignment="1">
      <alignment vertical="center"/>
    </xf>
    <xf numFmtId="0" fontId="15" fillId="0" borderId="0" xfId="0" applyFont="1" applyAlignment="1">
      <alignment horizontal="left" vertical="center" wrapText="1" indent="5"/>
    </xf>
    <xf numFmtId="0" fontId="0" fillId="0" borderId="0" xfId="0" applyAlignment="1">
      <alignment vertical="center"/>
    </xf>
    <xf numFmtId="0" fontId="12" fillId="0" borderId="0" xfId="0" applyFont="1" applyAlignment="1">
      <alignment vertical="center"/>
    </xf>
    <xf numFmtId="0" fontId="0" fillId="0" borderId="0" xfId="0" applyAlignment="1">
      <alignment vertical="center" wrapText="1"/>
    </xf>
    <xf numFmtId="0" fontId="17" fillId="0" borderId="0" xfId="0" applyFont="1" applyAlignment="1">
      <alignment vertical="center" wrapText="1"/>
    </xf>
    <xf numFmtId="0" fontId="6"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7" fillId="0" borderId="0" xfId="3" applyAlignment="1" applyProtection="1">
      <alignment horizontal="left" vertical="center" wrapText="1"/>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2" fillId="9" borderId="0" xfId="0" applyFont="1" applyFill="1" applyAlignment="1">
      <alignment horizontal="left" vertical="center" wrapText="1"/>
    </xf>
    <xf numFmtId="0" fontId="2" fillId="7" borderId="0" xfId="0" applyFont="1" applyFill="1" applyAlignment="1">
      <alignment horizontal="center" vertical="center"/>
    </xf>
    <xf numFmtId="0" fontId="0" fillId="2" borderId="10" xfId="1" applyNumberFormat="1" applyFont="1" applyFill="1" applyBorder="1" applyAlignment="1" applyProtection="1">
      <alignment horizontal="left"/>
      <protection locked="0"/>
    </xf>
    <xf numFmtId="0" fontId="0" fillId="2" borderId="12" xfId="0" applyFill="1" applyBorder="1" applyProtection="1">
      <protection locked="0"/>
    </xf>
    <xf numFmtId="0" fontId="10" fillId="10" borderId="0" xfId="0" applyFont="1" applyFill="1" applyAlignment="1">
      <alignment horizontal="center" vertical="center" wrapText="1"/>
    </xf>
    <xf numFmtId="0" fontId="10" fillId="10" borderId="5" xfId="0" applyFont="1" applyFill="1" applyBorder="1" applyAlignment="1">
      <alignment horizontal="center" vertical="center" wrapText="1"/>
    </xf>
    <xf numFmtId="0" fontId="0" fillId="2" borderId="12" xfId="0" applyFill="1" applyBorder="1" applyAlignment="1" applyProtection="1">
      <alignment horizontal="left"/>
      <protection locked="0"/>
    </xf>
    <xf numFmtId="0" fontId="8" fillId="0" borderId="0" xfId="0" applyFont="1" applyFill="1" applyAlignment="1">
      <alignment vertical="center" wrapText="1"/>
    </xf>
    <xf numFmtId="0" fontId="8" fillId="0" borderId="5" xfId="0" applyFont="1" applyFill="1" applyBorder="1" applyAlignment="1">
      <alignment vertical="center" wrapText="1"/>
    </xf>
    <xf numFmtId="0" fontId="8" fillId="0" borderId="7" xfId="0" applyFont="1" applyBorder="1" applyAlignment="1">
      <alignment horizontal="right" wrapText="1"/>
    </xf>
    <xf numFmtId="164" fontId="8" fillId="0" borderId="7" xfId="0" applyNumberFormat="1" applyFont="1" applyBorder="1" applyAlignment="1">
      <alignment wrapText="1"/>
    </xf>
    <xf numFmtId="0" fontId="0" fillId="2" borderId="13" xfId="0" applyFont="1" applyFill="1" applyBorder="1" applyAlignment="1" applyProtection="1">
      <alignment horizontal="left" wrapText="1"/>
      <protection locked="0"/>
    </xf>
    <xf numFmtId="164" fontId="0" fillId="2" borderId="13" xfId="0" applyNumberFormat="1" applyFont="1" applyFill="1" applyBorder="1" applyAlignment="1" applyProtection="1">
      <alignment horizontal="center" wrapText="1"/>
      <protection locked="0"/>
    </xf>
    <xf numFmtId="0" fontId="14" fillId="0" borderId="4" xfId="0" applyFont="1" applyFill="1" applyBorder="1" applyAlignment="1">
      <alignment vertical="center"/>
    </xf>
    <xf numFmtId="0" fontId="0" fillId="0" borderId="4" xfId="0" applyFill="1" applyBorder="1"/>
    <xf numFmtId="0" fontId="8" fillId="0" borderId="0" xfId="0" applyFont="1" applyAlignment="1">
      <alignment horizontal="right"/>
    </xf>
    <xf numFmtId="0" fontId="8" fillId="0" borderId="0" xfId="0" applyFont="1"/>
    <xf numFmtId="0" fontId="8" fillId="0" borderId="0" xfId="0" applyFont="1" applyAlignment="1">
      <alignment horizontal="right"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0" fillId="2" borderId="15" xfId="0" applyFont="1" applyFill="1" applyBorder="1" applyAlignment="1" applyProtection="1">
      <alignment horizontal="center" wrapText="1"/>
      <protection locked="0"/>
    </xf>
    <xf numFmtId="0" fontId="0" fillId="2" borderId="16" xfId="0" applyFont="1" applyFill="1" applyBorder="1" applyAlignment="1" applyProtection="1">
      <alignment horizontal="center" wrapText="1"/>
      <protection locked="0"/>
    </xf>
    <xf numFmtId="0" fontId="2" fillId="0" borderId="10" xfId="0" applyFont="1" applyBorder="1" applyAlignment="1">
      <alignment horizontal="left"/>
    </xf>
    <xf numFmtId="164" fontId="2" fillId="0" borderId="0" xfId="0" applyNumberFormat="1" applyFont="1" applyAlignment="1">
      <alignment horizontal="right" wrapText="1"/>
    </xf>
    <xf numFmtId="0" fontId="3" fillId="0" borderId="0" xfId="2" applyNumberFormat="1" applyFont="1" applyFill="1" applyBorder="1" applyAlignment="1" applyProtection="1">
      <alignment wrapText="1"/>
    </xf>
    <xf numFmtId="0" fontId="0" fillId="0" borderId="0" xfId="1"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Alignment="1" applyProtection="1">
      <protection locked="0"/>
    </xf>
    <xf numFmtId="0" fontId="8" fillId="0" borderId="0" xfId="0" applyFont="1" applyFill="1" applyAlignment="1">
      <alignment horizontal="left" vertical="center" wrapText="1"/>
    </xf>
    <xf numFmtId="0" fontId="2" fillId="0" borderId="0" xfId="0" applyFont="1" applyAlignment="1">
      <alignment horizontal="left"/>
    </xf>
    <xf numFmtId="0" fontId="2" fillId="2" borderId="10" xfId="0" applyFont="1" applyFill="1" applyBorder="1" applyAlignment="1" applyProtection="1">
      <alignment horizontal="left"/>
      <protection locked="0"/>
    </xf>
    <xf numFmtId="164" fontId="9" fillId="0" borderId="0" xfId="2" applyNumberFormat="1" applyFont="1" applyFill="1" applyBorder="1" applyAlignment="1" applyProtection="1">
      <alignment wrapText="1"/>
    </xf>
    <xf numFmtId="0" fontId="2" fillId="0" borderId="0" xfId="0" applyFont="1" applyFill="1" applyAlignment="1">
      <alignment horizontal="right"/>
    </xf>
    <xf numFmtId="0" fontId="0" fillId="0" borderId="0" xfId="0" applyBorder="1"/>
    <xf numFmtId="0" fontId="0" fillId="0" borderId="0" xfId="0" applyFill="1" applyBorder="1"/>
    <xf numFmtId="0" fontId="2" fillId="2" borderId="10" xfId="1" applyNumberFormat="1" applyFont="1" applyFill="1" applyBorder="1" applyAlignment="1" applyProtection="1">
      <protection locked="0"/>
    </xf>
    <xf numFmtId="0" fontId="2" fillId="0" borderId="0" xfId="0" applyFont="1" applyAlignment="1"/>
    <xf numFmtId="0" fontId="11" fillId="0" borderId="0" xfId="0" applyFont="1" applyAlignment="1">
      <alignment horizontal="left"/>
    </xf>
    <xf numFmtId="0" fontId="0" fillId="2" borderId="15" xfId="0" applyFont="1" applyFill="1" applyBorder="1" applyAlignment="1" applyProtection="1">
      <alignment horizontal="center" wrapText="1"/>
      <protection locked="0"/>
    </xf>
    <xf numFmtId="0" fontId="0" fillId="2" borderId="16"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0" fillId="9" borderId="0" xfId="0" applyFill="1" applyAlignment="1"/>
    <xf numFmtId="0" fontId="0" fillId="0" borderId="0" xfId="0" applyFill="1" applyAlignment="1"/>
    <xf numFmtId="0" fontId="11" fillId="9" borderId="0" xfId="0" applyFont="1" applyFill="1" applyAlignment="1">
      <alignment vertical="center" wrapText="1"/>
    </xf>
  </cellXfs>
  <cellStyles count="4">
    <cellStyle name="Currency" xfId="1" builtinId="4"/>
    <cellStyle name="Hyperlink" xfId="3" builtinId="8"/>
    <cellStyle name="Normal" xfId="0" builtinId="0"/>
    <cellStyle name="Percent" xfId="2" builtinId="5"/>
  </cellStyles>
  <dxfs count="22">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mediumGray">
          <fgColor rgb="FFFFA7A7"/>
          <bgColor rgb="FFFF0000"/>
        </patternFill>
      </fill>
    </dxf>
    <dxf>
      <fill>
        <patternFill patternType="darkGray">
          <fgColor rgb="FFFFA7A7"/>
          <bgColor rgb="FFFF0000"/>
        </patternFill>
      </fill>
    </dxf>
    <dxf>
      <fill>
        <patternFill patternType="darkGray">
          <fgColor rgb="FFFFA7A7"/>
          <bgColor rgb="FFFF0000"/>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
      <fill>
        <patternFill patternType="mediumGray">
          <fgColor theme="4"/>
          <bgColor theme="4" tint="0.59996337778862885"/>
        </patternFill>
      </fill>
    </dxf>
    <dxf>
      <fill>
        <patternFill patternType="darkGray">
          <fgColor theme="4"/>
          <bgColor theme="4" tint="0.59996337778862885"/>
        </patternFill>
      </fill>
    </dxf>
    <dxf>
      <fill>
        <patternFill patternType="darkGray">
          <fgColor theme="4"/>
          <bgColor theme="4" tint="0.59996337778862885"/>
        </patternFill>
      </fill>
    </dxf>
  </dxfs>
  <tableStyles count="0" defaultTableStyle="TableStyleMedium2" defaultPivotStyle="PivotStyleLight16"/>
  <colors>
    <mruColors>
      <color rgb="FFCC99FF"/>
      <color rgb="FFFF5050"/>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ducation.nh.gov/sites/g/files/ehbemt326/files/inline-documents/fin_acct_handbk.pdf" TargetMode="External"/><Relationship Id="rId1" Type="http://schemas.openxmlformats.org/officeDocument/2006/relationships/hyperlink" Target="https://www.education.nh.gov/sites/g/files/ehbemt326/files/inline-documents/fin_acct_handbk.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4"/>
  <sheetViews>
    <sheetView tabSelected="1" topLeftCell="A6" zoomScale="85" zoomScaleNormal="85" workbookViewId="0">
      <selection activeCell="B17" sqref="B17:C17"/>
    </sheetView>
  </sheetViews>
  <sheetFormatPr defaultColWidth="9.109375" defaultRowHeight="14.4" x14ac:dyDescent="0.3"/>
  <cols>
    <col min="1" max="1" width="5.5546875" customWidth="1"/>
    <col min="2" max="2" width="60.77734375" customWidth="1"/>
    <col min="3" max="3" width="7.33203125" customWidth="1"/>
    <col min="4" max="5" width="60.77734375" customWidth="1"/>
    <col min="6" max="8" width="30.77734375" customWidth="1"/>
    <col min="9" max="9" width="2" customWidth="1"/>
  </cols>
  <sheetData>
    <row r="1" spans="1:9" x14ac:dyDescent="0.3">
      <c r="A1" s="6"/>
      <c r="B1" s="7"/>
      <c r="C1" s="7"/>
      <c r="D1" s="7"/>
      <c r="E1" s="7"/>
      <c r="F1" s="7"/>
      <c r="G1" s="7"/>
      <c r="H1" s="7"/>
      <c r="I1" s="8"/>
    </row>
    <row r="2" spans="1:9" ht="23.4" x14ac:dyDescent="0.45">
      <c r="A2" s="59" t="s">
        <v>0</v>
      </c>
      <c r="B2" s="60"/>
      <c r="C2" s="60"/>
      <c r="D2" s="60"/>
      <c r="E2" s="60"/>
      <c r="F2" s="60"/>
      <c r="G2" s="60"/>
      <c r="H2" s="60"/>
      <c r="I2" s="61"/>
    </row>
    <row r="3" spans="1:9" ht="23.4" x14ac:dyDescent="0.45">
      <c r="A3" s="62" t="s">
        <v>12</v>
      </c>
      <c r="B3" s="63"/>
      <c r="C3" s="63"/>
      <c r="D3" s="63"/>
      <c r="E3" s="63"/>
      <c r="F3" s="63"/>
      <c r="G3" s="63"/>
      <c r="H3" s="63"/>
      <c r="I3" s="64"/>
    </row>
    <row r="4" spans="1:9" ht="5.25" customHeight="1" x14ac:dyDescent="0.3">
      <c r="A4" s="9"/>
      <c r="B4" s="10"/>
      <c r="C4" s="10"/>
      <c r="D4" s="10"/>
      <c r="E4" s="10"/>
      <c r="F4" s="10"/>
      <c r="G4" s="10"/>
      <c r="H4" s="10"/>
      <c r="I4" s="11"/>
    </row>
    <row r="5" spans="1:9" ht="20.100000000000001" customHeight="1" x14ac:dyDescent="0.3">
      <c r="A5" s="78"/>
      <c r="B5" s="80" t="s">
        <v>11</v>
      </c>
      <c r="C5" s="90"/>
      <c r="D5" s="100"/>
      <c r="E5" s="100"/>
      <c r="F5" s="72"/>
      <c r="G5" s="72"/>
      <c r="H5" s="73"/>
      <c r="I5" s="14"/>
    </row>
    <row r="6" spans="1:9" ht="3.75" customHeight="1" x14ac:dyDescent="0.3">
      <c r="A6" s="79"/>
      <c r="B6" s="81"/>
      <c r="C6" s="91"/>
      <c r="D6" s="94"/>
      <c r="E6" s="93"/>
      <c r="F6" s="72"/>
      <c r="G6" s="72"/>
      <c r="H6" s="73"/>
      <c r="I6" s="14"/>
    </row>
    <row r="7" spans="1:9" ht="20.100000000000001" customHeight="1" x14ac:dyDescent="0.3">
      <c r="A7" s="78"/>
      <c r="B7" s="80" t="s">
        <v>90</v>
      </c>
      <c r="C7" s="92"/>
      <c r="D7" s="95"/>
      <c r="E7" s="93"/>
      <c r="F7" s="72"/>
      <c r="G7" s="72"/>
      <c r="H7" s="73"/>
      <c r="I7" s="14"/>
    </row>
    <row r="8" spans="1:9" ht="4.5" customHeight="1" x14ac:dyDescent="0.3">
      <c r="A8" s="9"/>
      <c r="B8" s="10"/>
      <c r="C8" s="10"/>
      <c r="D8" s="10"/>
      <c r="E8" s="10"/>
      <c r="F8" s="10"/>
      <c r="G8" s="10"/>
      <c r="H8" s="10"/>
      <c r="I8" s="11"/>
    </row>
    <row r="9" spans="1:9" ht="40.049999999999997" customHeight="1" x14ac:dyDescent="0.3">
      <c r="A9" s="12"/>
      <c r="B9" s="82" t="s">
        <v>91</v>
      </c>
      <c r="C9" s="83">
        <v>1</v>
      </c>
      <c r="D9" s="105"/>
      <c r="E9" s="105"/>
      <c r="F9" s="105"/>
      <c r="G9" s="105"/>
      <c r="H9" s="105"/>
      <c r="I9" s="14"/>
    </row>
    <row r="10" spans="1:9" ht="40.049999999999997" customHeight="1" x14ac:dyDescent="0.3">
      <c r="A10" s="12"/>
      <c r="B10" s="82"/>
      <c r="C10" s="84">
        <v>2</v>
      </c>
      <c r="D10" s="105"/>
      <c r="E10" s="105"/>
      <c r="F10" s="105"/>
      <c r="G10" s="105"/>
      <c r="H10" s="105"/>
      <c r="I10" s="14"/>
    </row>
    <row r="11" spans="1:9" ht="40.049999999999997" customHeight="1" x14ac:dyDescent="0.3">
      <c r="A11" s="12"/>
      <c r="B11" s="82"/>
      <c r="C11" s="84">
        <v>3</v>
      </c>
      <c r="D11" s="105"/>
      <c r="E11" s="105"/>
      <c r="F11" s="105"/>
      <c r="G11" s="105"/>
      <c r="H11" s="105"/>
      <c r="I11" s="14"/>
    </row>
    <row r="12" spans="1:9" ht="40.049999999999997" customHeight="1" x14ac:dyDescent="0.3">
      <c r="A12" s="12"/>
      <c r="B12" s="82"/>
      <c r="C12" s="84">
        <v>4</v>
      </c>
      <c r="D12" s="105"/>
      <c r="E12" s="105"/>
      <c r="F12" s="105"/>
      <c r="G12" s="105"/>
      <c r="H12" s="105"/>
      <c r="I12" s="14"/>
    </row>
    <row r="13" spans="1:9" ht="40.049999999999997" customHeight="1" x14ac:dyDescent="0.3">
      <c r="A13" s="12"/>
      <c r="B13" s="82"/>
      <c r="C13" s="84">
        <v>5</v>
      </c>
      <c r="D13" s="105"/>
      <c r="E13" s="105"/>
      <c r="F13" s="105"/>
      <c r="G13" s="105"/>
      <c r="H13" s="105"/>
      <c r="I13" s="14"/>
    </row>
    <row r="14" spans="1:9" ht="40.049999999999997" customHeight="1" x14ac:dyDescent="0.3">
      <c r="A14" s="12"/>
      <c r="B14" s="82"/>
      <c r="C14" s="84">
        <v>6</v>
      </c>
      <c r="D14" s="105"/>
      <c r="E14" s="105"/>
      <c r="F14" s="105"/>
      <c r="G14" s="105"/>
      <c r="H14" s="105"/>
      <c r="I14" s="14"/>
    </row>
    <row r="15" spans="1:9" ht="3" customHeight="1" x14ac:dyDescent="0.3">
      <c r="A15" s="9"/>
      <c r="B15" s="10"/>
      <c r="C15" s="10"/>
      <c r="D15" s="10"/>
      <c r="E15" s="10"/>
      <c r="F15" s="10"/>
      <c r="G15" s="10"/>
      <c r="H15" s="10"/>
      <c r="I15" s="11"/>
    </row>
    <row r="16" spans="1:9" ht="28.8" x14ac:dyDescent="0.3">
      <c r="A16" s="78"/>
      <c r="B16" s="87" t="s">
        <v>92</v>
      </c>
      <c r="C16" s="87"/>
      <c r="D16" s="41" t="s">
        <v>93</v>
      </c>
      <c r="E16" s="41" t="s">
        <v>51</v>
      </c>
      <c r="F16" s="15" t="s">
        <v>39</v>
      </c>
      <c r="G16" s="15" t="s">
        <v>40</v>
      </c>
      <c r="H16" s="16" t="s">
        <v>88</v>
      </c>
      <c r="I16" s="14"/>
    </row>
    <row r="17" spans="1:9" s="21" customFormat="1" ht="40.049999999999997" customHeight="1" x14ac:dyDescent="0.5">
      <c r="A17" s="46">
        <v>1</v>
      </c>
      <c r="B17" s="85"/>
      <c r="C17" s="86"/>
      <c r="D17" s="76"/>
      <c r="E17" s="76"/>
      <c r="F17" s="76"/>
      <c r="G17" s="76"/>
      <c r="H17" s="77"/>
      <c r="I17" s="20"/>
    </row>
    <row r="18" spans="1:9" s="21" customFormat="1" ht="40.049999999999997" customHeight="1" x14ac:dyDescent="0.5">
      <c r="A18" s="46">
        <v>2</v>
      </c>
      <c r="B18" s="85"/>
      <c r="C18" s="86"/>
      <c r="D18" s="76"/>
      <c r="E18" s="76"/>
      <c r="F18" s="76"/>
      <c r="G18" s="76"/>
      <c r="H18" s="77"/>
      <c r="I18" s="20"/>
    </row>
    <row r="19" spans="1:9" s="21" customFormat="1" ht="40.049999999999997" customHeight="1" x14ac:dyDescent="0.5">
      <c r="A19" s="46">
        <v>3</v>
      </c>
      <c r="B19" s="85"/>
      <c r="C19" s="86"/>
      <c r="D19" s="76"/>
      <c r="E19" s="76"/>
      <c r="F19" s="76"/>
      <c r="G19" s="76"/>
      <c r="H19" s="77"/>
      <c r="I19" s="20"/>
    </row>
    <row r="20" spans="1:9" s="21" customFormat="1" ht="40.049999999999997" customHeight="1" x14ac:dyDescent="0.5">
      <c r="A20" s="46">
        <v>4</v>
      </c>
      <c r="B20" s="85"/>
      <c r="C20" s="86"/>
      <c r="D20" s="76"/>
      <c r="E20" s="76"/>
      <c r="F20" s="76"/>
      <c r="G20" s="76"/>
      <c r="H20" s="77"/>
      <c r="I20" s="20"/>
    </row>
    <row r="21" spans="1:9" s="21" customFormat="1" ht="40.049999999999997" customHeight="1" x14ac:dyDescent="0.5">
      <c r="A21" s="46">
        <v>5</v>
      </c>
      <c r="B21" s="85"/>
      <c r="C21" s="86"/>
      <c r="D21" s="76"/>
      <c r="E21" s="76"/>
      <c r="F21" s="76"/>
      <c r="G21" s="76"/>
      <c r="H21" s="77"/>
      <c r="I21" s="20"/>
    </row>
    <row r="22" spans="1:9" s="21" customFormat="1" ht="40.049999999999997" customHeight="1" x14ac:dyDescent="0.5">
      <c r="A22" s="46">
        <v>6</v>
      </c>
      <c r="B22" s="85"/>
      <c r="C22" s="86"/>
      <c r="D22" s="76"/>
      <c r="E22" s="76"/>
      <c r="F22" s="76"/>
      <c r="G22" s="76"/>
      <c r="H22" s="77"/>
      <c r="I22" s="20"/>
    </row>
    <row r="23" spans="1:9" s="21" customFormat="1" ht="40.049999999999997" customHeight="1" x14ac:dyDescent="0.5">
      <c r="A23" s="46">
        <v>7</v>
      </c>
      <c r="B23" s="85"/>
      <c r="C23" s="86"/>
      <c r="D23" s="76"/>
      <c r="E23" s="76"/>
      <c r="F23" s="76"/>
      <c r="G23" s="76"/>
      <c r="H23" s="77"/>
      <c r="I23" s="20"/>
    </row>
    <row r="24" spans="1:9" s="21" customFormat="1" ht="40.049999999999997" customHeight="1" x14ac:dyDescent="0.5">
      <c r="A24" s="46">
        <v>8</v>
      </c>
      <c r="B24" s="85"/>
      <c r="C24" s="86"/>
      <c r="D24" s="76"/>
      <c r="E24" s="76"/>
      <c r="F24" s="76"/>
      <c r="G24" s="76"/>
      <c r="H24" s="77"/>
      <c r="I24" s="20"/>
    </row>
    <row r="25" spans="1:9" s="21" customFormat="1" ht="40.049999999999997" customHeight="1" x14ac:dyDescent="0.5">
      <c r="A25" s="46">
        <v>9</v>
      </c>
      <c r="B25" s="85"/>
      <c r="C25" s="86"/>
      <c r="D25" s="76"/>
      <c r="E25" s="76"/>
      <c r="F25" s="76"/>
      <c r="G25" s="76"/>
      <c r="H25" s="77"/>
      <c r="I25" s="20"/>
    </row>
    <row r="26" spans="1:9" s="21" customFormat="1" ht="40.049999999999997" customHeight="1" x14ac:dyDescent="0.5">
      <c r="A26" s="46">
        <v>10</v>
      </c>
      <c r="B26" s="85"/>
      <c r="C26" s="86"/>
      <c r="D26" s="76"/>
      <c r="E26" s="76"/>
      <c r="F26" s="76"/>
      <c r="G26" s="76"/>
      <c r="H26" s="77"/>
      <c r="I26" s="20"/>
    </row>
    <row r="27" spans="1:9" s="21" customFormat="1" ht="40.049999999999997" customHeight="1" x14ac:dyDescent="0.5">
      <c r="A27" s="46">
        <v>11</v>
      </c>
      <c r="B27" s="85"/>
      <c r="C27" s="86"/>
      <c r="D27" s="76"/>
      <c r="E27" s="76"/>
      <c r="F27" s="76"/>
      <c r="G27" s="76"/>
      <c r="H27" s="77"/>
      <c r="I27" s="20"/>
    </row>
    <row r="28" spans="1:9" s="21" customFormat="1" ht="40.049999999999997" customHeight="1" x14ac:dyDescent="0.5">
      <c r="A28" s="46">
        <v>12</v>
      </c>
      <c r="B28" s="103"/>
      <c r="C28" s="104"/>
      <c r="D28" s="76"/>
      <c r="E28" s="76"/>
      <c r="F28" s="76"/>
      <c r="G28" s="76"/>
      <c r="H28" s="77"/>
      <c r="I28" s="20"/>
    </row>
    <row r="29" spans="1:9" s="21" customFormat="1" ht="40.049999999999997" customHeight="1" x14ac:dyDescent="0.5">
      <c r="A29" s="46">
        <v>13</v>
      </c>
      <c r="B29" s="103"/>
      <c r="C29" s="104"/>
      <c r="D29" s="76"/>
      <c r="E29" s="76"/>
      <c r="F29" s="76"/>
      <c r="G29" s="76"/>
      <c r="H29" s="77"/>
      <c r="I29" s="20"/>
    </row>
    <row r="30" spans="1:9" s="21" customFormat="1" ht="40.049999999999997" customHeight="1" x14ac:dyDescent="0.5">
      <c r="A30" s="46">
        <v>14</v>
      </c>
      <c r="B30" s="103"/>
      <c r="C30" s="104"/>
      <c r="D30" s="76"/>
      <c r="E30" s="76"/>
      <c r="F30" s="76"/>
      <c r="G30" s="76"/>
      <c r="H30" s="77"/>
      <c r="I30" s="20"/>
    </row>
    <row r="31" spans="1:9" s="21" customFormat="1" ht="40.049999999999997" customHeight="1" x14ac:dyDescent="0.5">
      <c r="A31" s="46">
        <v>15</v>
      </c>
      <c r="B31" s="85"/>
      <c r="C31" s="86"/>
      <c r="D31" s="76"/>
      <c r="E31" s="76"/>
      <c r="F31" s="76"/>
      <c r="G31" s="76"/>
      <c r="H31" s="77"/>
      <c r="I31" s="20"/>
    </row>
    <row r="32" spans="1:9" s="29" customFormat="1" ht="30" customHeight="1" thickBot="1" x14ac:dyDescent="0.35">
      <c r="A32" s="24"/>
      <c r="B32" s="36"/>
      <c r="C32" s="36"/>
      <c r="D32" s="36"/>
      <c r="E32" s="36"/>
      <c r="F32" s="37"/>
      <c r="G32" s="74" t="s">
        <v>89</v>
      </c>
      <c r="H32" s="75">
        <f>SUM(H17:H31)</f>
        <v>0</v>
      </c>
      <c r="I32" s="28"/>
    </row>
    <row r="34" spans="2:8" ht="21" x14ac:dyDescent="0.3">
      <c r="B34" s="65" t="s">
        <v>87</v>
      </c>
      <c r="C34" s="65"/>
      <c r="D34" s="65"/>
      <c r="E34" s="65"/>
      <c r="F34" s="65"/>
      <c r="G34" s="65"/>
      <c r="H34" s="65"/>
    </row>
  </sheetData>
  <sheetProtection algorithmName="SHA-512" hashValue="rIsSRxsOdLkNjGKpdNu23D2W7NWCITnF/UvtkCs4NQ4WpQOPe7mpVWQKpa3Z3IAWw+KuTvh6LErzqbgA+aAb8g==" saltValue="r78wCboEtso20oPcefeDLQ==" spinCount="100000" sheet="1" insertRows="0" selectLockedCells="1"/>
  <mergeCells count="23">
    <mergeCell ref="B31:C31"/>
    <mergeCell ref="B16:C16"/>
    <mergeCell ref="B23:C23"/>
    <mergeCell ref="B24:C24"/>
    <mergeCell ref="B25:C25"/>
    <mergeCell ref="B26:C26"/>
    <mergeCell ref="B27:C27"/>
    <mergeCell ref="B18:C18"/>
    <mergeCell ref="B19:C19"/>
    <mergeCell ref="B20:C20"/>
    <mergeCell ref="B21:C21"/>
    <mergeCell ref="B22:C22"/>
    <mergeCell ref="B34:H34"/>
    <mergeCell ref="A2:I2"/>
    <mergeCell ref="A3:I3"/>
    <mergeCell ref="B9:B14"/>
    <mergeCell ref="D9:H9"/>
    <mergeCell ref="D10:H10"/>
    <mergeCell ref="D11:H11"/>
    <mergeCell ref="D12:H12"/>
    <mergeCell ref="D13:H13"/>
    <mergeCell ref="D14:H14"/>
    <mergeCell ref="B17:C17"/>
  </mergeCells>
  <phoneticPr fontId="20" type="noConversion"/>
  <pageMargins left="0.7" right="0.7" top="0.75" bottom="0.75" header="0.3" footer="0.3"/>
  <pageSetup scale="40"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F7CF77A8-BC32-4001-B2C1-DB037A71C703}">
            <xm:f>NOT(ISERROR(SEARCH('Code Lists'!$A$25,F17)))</xm:f>
            <xm:f>'Code Lists'!$A$25</xm:f>
            <x14:dxf>
              <fill>
                <patternFill patternType="darkGray">
                  <fgColor theme="4"/>
                  <bgColor theme="4" tint="0.59996337778862885"/>
                </patternFill>
              </fill>
            </x14:dxf>
          </x14:cfRule>
          <x14:cfRule type="containsText" priority="2" operator="containsText" id="{E5CBB361-8556-4480-B7EE-2254997B1704}">
            <xm:f>NOT(ISERROR(SEARCH('Code Lists'!$A$24,F17)))</xm:f>
            <xm:f>'Code Lists'!$A$24</xm:f>
            <x14:dxf>
              <fill>
                <patternFill patternType="darkGray">
                  <fgColor theme="4"/>
                  <bgColor theme="4" tint="0.59996337778862885"/>
                </patternFill>
              </fill>
            </x14:dxf>
          </x14:cfRule>
          <x14:cfRule type="containsText" priority="3" operator="containsText" id="{C2737B5C-BA95-461A-BECA-A1083448DB1D}">
            <xm:f>NOT(ISERROR(SEARCH('Code Lists'!$A$23,F17)))</xm:f>
            <xm:f>'Code Lists'!$A$23</xm:f>
            <x14:dxf>
              <fill>
                <patternFill patternType="mediumGray">
                  <fgColor theme="4"/>
                  <bgColor theme="4" tint="0.59996337778862885"/>
                </patternFill>
              </fill>
            </x14:dxf>
          </x14:cfRule>
          <x14:cfRule type="containsText" priority="4" operator="containsText" id="{EE3B82CB-AA7A-4E18-92B7-27D85220995B}">
            <xm:f>NOT(ISERROR(SEARCH('Code Lists'!$A$22,F17)))</xm:f>
            <xm:f>'Code Lists'!$A$22</xm:f>
            <x14:dxf>
              <fill>
                <patternFill patternType="darkGray">
                  <fgColor theme="4"/>
                  <bgColor theme="4" tint="0.59996337778862885"/>
                </patternFill>
              </fill>
            </x14:dxf>
          </x14:cfRule>
          <x14:cfRule type="containsText" priority="5" operator="containsText" id="{FC95D5E0-88EF-4643-9442-5969E29349F9}">
            <xm:f>NOT(ISERROR(SEARCH('Code Lists'!$A$21,F17)))</xm:f>
            <xm:f>'Code Lists'!$A$21</xm:f>
            <x14:dxf>
              <fill>
                <patternFill patternType="darkGray">
                  <fgColor theme="4"/>
                  <bgColor theme="4" tint="0.59996337778862885"/>
                </patternFill>
              </fill>
            </x14:dxf>
          </x14:cfRule>
          <x14:cfRule type="containsText" priority="6" operator="containsText" id="{C8D74B00-FC26-4AE0-998A-97568634B69E}">
            <xm:f>NOT(ISERROR(SEARCH('Code Lists'!$A$20,F17)))</xm:f>
            <xm:f>'Code Lists'!$A$20</xm:f>
            <x14:dxf>
              <fill>
                <patternFill patternType="darkGray">
                  <fgColor theme="4"/>
                  <bgColor theme="4" tint="0.59996337778862885"/>
                </patternFill>
              </fill>
            </x14:dxf>
          </x14:cfRule>
          <x14:cfRule type="containsText" priority="7" operator="containsText" id="{CC7CEF97-CC78-4F35-81A6-91FFDC635EA6}">
            <xm:f>NOT(ISERROR(SEARCH('Code Lists'!$A$19,F17)))</xm:f>
            <xm:f>'Code Lists'!$A$19</xm:f>
            <x14:dxf>
              <fill>
                <patternFill patternType="darkGray">
                  <fgColor theme="4"/>
                  <bgColor theme="4" tint="0.59996337778862885"/>
                </patternFill>
              </fill>
            </x14:dxf>
          </x14:cfRule>
          <x14:cfRule type="containsText" priority="8" operator="containsText" id="{D2607918-7008-432D-8732-0412FFDDD48C}">
            <xm:f>NOT(ISERROR(SEARCH('Code Lists'!$A$18,F17)))</xm:f>
            <xm:f>'Code Lists'!$A$18</xm:f>
            <x14:dxf>
              <fill>
                <patternFill patternType="darkGray">
                  <fgColor theme="4"/>
                  <bgColor theme="4" tint="0.59996337778862885"/>
                </patternFill>
              </fill>
            </x14:dxf>
          </x14:cfRule>
          <x14:cfRule type="containsText" priority="9" operator="containsText" id="{D514CB27-6B52-41AD-9365-4D6ABE913D8E}">
            <xm:f>NOT(ISERROR(SEARCH('Code Lists'!$A$17,F17)))</xm:f>
            <xm:f>'Code Lists'!$A$17</xm:f>
            <x14:dxf>
              <fill>
                <patternFill patternType="darkGray">
                  <fgColor theme="4"/>
                  <bgColor theme="4" tint="0.59996337778862885"/>
                </patternFill>
              </fill>
            </x14:dxf>
          </x14:cfRule>
          <x14:cfRule type="containsText" priority="10" operator="containsText" id="{AC0EC19B-9307-424C-BDA7-72A9A35D9FEC}">
            <xm:f>NOT(ISERROR(SEARCH('Code Lists'!$A$16,F17)))</xm:f>
            <xm:f>'Code Lists'!$A$16</xm:f>
            <x14:dxf>
              <fill>
                <patternFill patternType="darkGray">
                  <fgColor theme="4"/>
                  <bgColor theme="4" tint="0.59996337778862885"/>
                </patternFill>
              </fill>
            </x14:dxf>
          </x14:cfRule>
          <x14:cfRule type="containsText" priority="11" operator="containsText" id="{77916ADD-5DF3-4793-A1DC-F324B0C1A9EA}">
            <xm:f>NOT(ISERROR(SEARCH('Code Lists'!$A$6,F17)))</xm:f>
            <xm:f>'Code Lists'!$A$6</xm:f>
            <x14:dxf>
              <fill>
                <patternFill patternType="darkGray">
                  <fgColor theme="4"/>
                  <bgColor theme="4" tint="0.59996337778862885"/>
                </patternFill>
              </fill>
            </x14:dxf>
          </x14:cfRule>
          <xm:sqref>F17:F31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'Code Lists'!$C$3:$C$11</xm:f>
          </x14:formula1>
          <xm:sqref>G17:G31</xm:sqref>
        </x14:dataValidation>
        <x14:dataValidation type="list" allowBlank="1" showInputMessage="1" showErrorMessage="1" xr:uid="{00000000-0002-0000-0200-000000000000}">
          <x14:formula1>
            <xm:f>'Code Lists'!$A$3:$A$25</xm:f>
          </x14:formula1>
          <xm:sqref>F17:F31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7"/>
  <sheetViews>
    <sheetView workbookViewId="0">
      <selection activeCell="I18" sqref="I18"/>
    </sheetView>
  </sheetViews>
  <sheetFormatPr defaultColWidth="9.109375" defaultRowHeight="14.4" x14ac:dyDescent="0.3"/>
  <cols>
    <col min="1" max="1" width="1.6640625" customWidth="1"/>
    <col min="2" max="2" width="44.5546875" customWidth="1"/>
    <col min="3" max="3" width="35.6640625" customWidth="1"/>
    <col min="4" max="4" width="15.109375" customWidth="1"/>
    <col min="5" max="5" width="2" customWidth="1"/>
    <col min="6" max="6" width="17" customWidth="1"/>
  </cols>
  <sheetData>
    <row r="1" spans="1:5" x14ac:dyDescent="0.3">
      <c r="A1" s="6"/>
      <c r="B1" s="7"/>
      <c r="C1" s="7"/>
      <c r="D1" s="7"/>
      <c r="E1" s="8"/>
    </row>
    <row r="2" spans="1:5" ht="23.4" x14ac:dyDescent="0.45">
      <c r="A2" s="59" t="s">
        <v>0</v>
      </c>
      <c r="B2" s="60"/>
      <c r="C2" s="60"/>
      <c r="D2" s="60"/>
      <c r="E2" s="61"/>
    </row>
    <row r="3" spans="1:5" ht="23.4" x14ac:dyDescent="0.45">
      <c r="A3" s="62" t="s">
        <v>41</v>
      </c>
      <c r="B3" s="63"/>
      <c r="C3" s="63"/>
      <c r="D3" s="63"/>
      <c r="E3" s="64"/>
    </row>
    <row r="4" spans="1:5" ht="5.25" customHeight="1" x14ac:dyDescent="0.3">
      <c r="A4" s="9"/>
      <c r="B4" s="10"/>
      <c r="C4" s="43"/>
      <c r="D4" s="10"/>
      <c r="E4" s="11"/>
    </row>
    <row r="5" spans="1:5" ht="18" x14ac:dyDescent="0.35">
      <c r="A5" s="12"/>
      <c r="B5" s="102">
        <f>'Budget Detail'!D5</f>
        <v>0</v>
      </c>
      <c r="C5" s="101"/>
      <c r="D5" s="101"/>
      <c r="E5" s="14"/>
    </row>
    <row r="6" spans="1:5" ht="3.75" customHeight="1" x14ac:dyDescent="0.3">
      <c r="A6" s="12"/>
      <c r="B6" s="15"/>
      <c r="C6" s="98"/>
      <c r="D6" s="98"/>
      <c r="E6" s="14"/>
    </row>
    <row r="7" spans="1:5" x14ac:dyDescent="0.3">
      <c r="A7" s="12"/>
      <c r="B7" s="97"/>
      <c r="C7" s="99"/>
      <c r="D7" s="99"/>
      <c r="E7" s="14"/>
    </row>
    <row r="8" spans="1:5" ht="4.5" customHeight="1" x14ac:dyDescent="0.3">
      <c r="A8" s="9"/>
      <c r="B8" s="10"/>
      <c r="C8" s="10"/>
      <c r="D8" s="10"/>
      <c r="E8" s="11"/>
    </row>
    <row r="9" spans="1:5" ht="34.5" customHeight="1" x14ac:dyDescent="0.3">
      <c r="A9" s="12"/>
      <c r="B9" s="15" t="s">
        <v>1</v>
      </c>
      <c r="C9" s="16" t="s">
        <v>44</v>
      </c>
      <c r="D9" s="16" t="s">
        <v>42</v>
      </c>
      <c r="E9" s="14"/>
    </row>
    <row r="10" spans="1:5" s="21" customFormat="1" ht="20.100000000000001" customHeight="1" x14ac:dyDescent="0.3">
      <c r="A10" s="17"/>
      <c r="B10" s="18" t="s">
        <v>30</v>
      </c>
      <c r="C10" s="19">
        <f>SUMIF('Budget Detail'!$G$17:$G$27, 'Budget Summary - DOE ONLY'!B10,'Budget Detail'!$H$17:$H$27)</f>
        <v>0</v>
      </c>
      <c r="D10" s="39" t="e">
        <f>C10/$C$19</f>
        <v>#DIV/0!</v>
      </c>
      <c r="E10" s="20"/>
    </row>
    <row r="11" spans="1:5" s="21" customFormat="1" ht="20.100000000000001" customHeight="1" x14ac:dyDescent="0.3">
      <c r="A11" s="17"/>
      <c r="B11" s="18" t="s">
        <v>31</v>
      </c>
      <c r="C11" s="19">
        <f>SUMIF('Budget Detail'!$G$17:$G$27, 'Budget Summary - DOE ONLY'!B11,'Budget Detail'!$H$17:$H$27)</f>
        <v>0</v>
      </c>
      <c r="D11" s="39" t="e">
        <f t="shared" ref="D11:D18" si="0">C11/$C$19</f>
        <v>#DIV/0!</v>
      </c>
      <c r="E11" s="20"/>
    </row>
    <row r="12" spans="1:5" s="21" customFormat="1" ht="20.100000000000001" customHeight="1" x14ac:dyDescent="0.3">
      <c r="A12" s="17"/>
      <c r="B12" s="18" t="s">
        <v>32</v>
      </c>
      <c r="C12" s="19">
        <f>SUMIF('Budget Detail'!$G$17:$G$27, 'Budget Summary - DOE ONLY'!B12,'Budget Detail'!$H$17:$H$27)</f>
        <v>0</v>
      </c>
      <c r="D12" s="39" t="e">
        <f t="shared" si="0"/>
        <v>#DIV/0!</v>
      </c>
      <c r="E12" s="20"/>
    </row>
    <row r="13" spans="1:5" s="21" customFormat="1" ht="20.100000000000001" customHeight="1" x14ac:dyDescent="0.3">
      <c r="A13" s="17"/>
      <c r="B13" s="18" t="s">
        <v>33</v>
      </c>
      <c r="C13" s="19">
        <f>SUMIF('Budget Detail'!$G$17:$G$27, 'Budget Summary - DOE ONLY'!B13,'Budget Detail'!$H$17:$H$27)</f>
        <v>0</v>
      </c>
      <c r="D13" s="39" t="e">
        <f t="shared" si="0"/>
        <v>#DIV/0!</v>
      </c>
      <c r="E13" s="20"/>
    </row>
    <row r="14" spans="1:5" s="21" customFormat="1" ht="20.100000000000001" customHeight="1" x14ac:dyDescent="0.3">
      <c r="A14" s="17"/>
      <c r="B14" s="18" t="s">
        <v>34</v>
      </c>
      <c r="C14" s="19">
        <f>SUMIF('Budget Detail'!$G$17:$G$27, 'Budget Summary - DOE ONLY'!B14,'Budget Detail'!$H$17:$H$27)</f>
        <v>0</v>
      </c>
      <c r="D14" s="39" t="e">
        <f t="shared" si="0"/>
        <v>#DIV/0!</v>
      </c>
      <c r="E14" s="20"/>
    </row>
    <row r="15" spans="1:5" s="21" customFormat="1" ht="20.100000000000001" customHeight="1" x14ac:dyDescent="0.3">
      <c r="A15" s="17"/>
      <c r="B15" s="18" t="s">
        <v>35</v>
      </c>
      <c r="C15" s="19">
        <f>SUMIF('Budget Detail'!$G$17:$G$27, 'Budget Summary - DOE ONLY'!B15,'Budget Detail'!$H$17:$H$27)</f>
        <v>0</v>
      </c>
      <c r="D15" s="39" t="e">
        <f t="shared" si="0"/>
        <v>#DIV/0!</v>
      </c>
      <c r="E15" s="20"/>
    </row>
    <row r="16" spans="1:5" s="21" customFormat="1" ht="20.100000000000001" customHeight="1" x14ac:dyDescent="0.3">
      <c r="A16" s="17"/>
      <c r="B16" s="18" t="s">
        <v>36</v>
      </c>
      <c r="C16" s="19">
        <f>SUMIF('Budget Detail'!$G$17:$G$27, 'Budget Summary - DOE ONLY'!B16,'Budget Detail'!$H$17:$H$27)</f>
        <v>0</v>
      </c>
      <c r="D16" s="39" t="e">
        <f t="shared" si="0"/>
        <v>#DIV/0!</v>
      </c>
      <c r="E16" s="20"/>
    </row>
    <row r="17" spans="1:5" s="21" customFormat="1" ht="20.100000000000001" customHeight="1" x14ac:dyDescent="0.3">
      <c r="A17" s="17"/>
      <c r="B17" s="44" t="s">
        <v>37</v>
      </c>
      <c r="C17" s="19">
        <f>SUMIF('Budget Detail'!$G$17:$G$27, 'Budget Summary - DOE ONLY'!B17,'Budget Detail'!$H$17:$H$27)</f>
        <v>0</v>
      </c>
      <c r="D17" s="39" t="e">
        <f t="shared" si="0"/>
        <v>#DIV/0!</v>
      </c>
      <c r="E17" s="20"/>
    </row>
    <row r="18" spans="1:5" s="21" customFormat="1" ht="20.100000000000001" customHeight="1" x14ac:dyDescent="0.3">
      <c r="A18" s="17"/>
      <c r="B18" s="44" t="s">
        <v>38</v>
      </c>
      <c r="C18" s="19">
        <f>SUMIF('Budget Detail'!$G$17:$G$27, 'Budget Summary - DOE ONLY'!B18,'Budget Detail'!$H$17:$H$27)</f>
        <v>0</v>
      </c>
      <c r="D18" s="39" t="e">
        <f t="shared" si="0"/>
        <v>#DIV/0!</v>
      </c>
      <c r="E18" s="20"/>
    </row>
    <row r="19" spans="1:5" s="21" customFormat="1" x14ac:dyDescent="0.3">
      <c r="A19" s="17"/>
      <c r="B19" s="22" t="s">
        <v>43</v>
      </c>
      <c r="C19" s="88">
        <f>SUM(C10:C18)</f>
        <v>0</v>
      </c>
      <c r="D19" s="23"/>
      <c r="E19" s="20"/>
    </row>
    <row r="20" spans="1:5" s="21" customFormat="1" x14ac:dyDescent="0.3">
      <c r="A20" s="17"/>
      <c r="B20" s="22"/>
      <c r="C20" s="40"/>
      <c r="D20" s="23"/>
      <c r="E20" s="20"/>
    </row>
    <row r="21" spans="1:5" s="21" customFormat="1" x14ac:dyDescent="0.3">
      <c r="A21" s="17"/>
      <c r="B21" s="22" t="s">
        <v>47</v>
      </c>
      <c r="C21" s="96" t="e">
        <f>C19/'Budget Detail'!D7</f>
        <v>#DIV/0!</v>
      </c>
      <c r="D21" s="89"/>
      <c r="E21" s="20"/>
    </row>
    <row r="22" spans="1:5" s="29" customFormat="1" ht="15" thickBot="1" x14ac:dyDescent="0.35">
      <c r="A22" s="24"/>
      <c r="B22" s="25"/>
      <c r="C22" s="26"/>
      <c r="D22" s="27"/>
      <c r="E22" s="28"/>
    </row>
    <row r="25" spans="1:5" x14ac:dyDescent="0.3">
      <c r="B25" s="66" t="s">
        <v>45</v>
      </c>
      <c r="C25" s="66"/>
      <c r="D25" s="66"/>
    </row>
    <row r="26" spans="1:5" x14ac:dyDescent="0.3">
      <c r="B26" s="66"/>
      <c r="C26" s="66"/>
      <c r="D26" s="66"/>
    </row>
    <row r="27" spans="1:5" x14ac:dyDescent="0.3">
      <c r="B27" s="66"/>
      <c r="C27" s="66"/>
      <c r="D27" s="66"/>
    </row>
  </sheetData>
  <sheetProtection algorithmName="SHA-512" hashValue="gXKjFHvqYI0i9eIIeYdMmqzG4s3ZZ3kWYMF4C8pYZ/eyt+e74vKTCbp/Cv80nlC7/taI9cbPurnGDisnb2x/Xw==" saltValue="1Ov+bkNLvPUR9mQbB9HWxg==" spinCount="100000" sheet="1" objects="1" scenarios="1" selectLockedCells="1" selectUnlockedCells="1"/>
  <mergeCells count="3">
    <mergeCell ref="B25:D27"/>
    <mergeCell ref="A2:E2"/>
    <mergeCell ref="A3:E3"/>
  </mergeCells>
  <printOptions horizontalCentered="1" verticalCentered="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8"/>
  <sheetViews>
    <sheetView workbookViewId="0">
      <selection activeCell="C28" sqref="C28"/>
    </sheetView>
  </sheetViews>
  <sheetFormatPr defaultColWidth="9.109375" defaultRowHeight="14.4" x14ac:dyDescent="0.3"/>
  <cols>
    <col min="2" max="2" width="3.44140625" style="47" customWidth="1"/>
    <col min="3" max="3" width="128.88671875" style="29" bestFit="1" customWidth="1"/>
  </cols>
  <sheetData>
    <row r="2" spans="1:3" ht="23.4" x14ac:dyDescent="0.45">
      <c r="C2" s="48" t="s">
        <v>46</v>
      </c>
    </row>
    <row r="4" spans="1:3" ht="18" x14ac:dyDescent="0.3">
      <c r="C4" s="49" t="s">
        <v>65</v>
      </c>
    </row>
    <row r="5" spans="1:3" x14ac:dyDescent="0.3">
      <c r="C5" s="50" t="s">
        <v>94</v>
      </c>
    </row>
    <row r="6" spans="1:3" ht="43.2" x14ac:dyDescent="0.3">
      <c r="C6" s="50" t="s">
        <v>66</v>
      </c>
    </row>
    <row r="7" spans="1:3" x14ac:dyDescent="0.3">
      <c r="C7" s="50" t="s">
        <v>67</v>
      </c>
    </row>
    <row r="8" spans="1:3" ht="28.8" x14ac:dyDescent="0.3">
      <c r="C8" s="50" t="s">
        <v>68</v>
      </c>
    </row>
    <row r="9" spans="1:3" x14ac:dyDescent="0.3">
      <c r="C9" s="50" t="s">
        <v>69</v>
      </c>
    </row>
    <row r="11" spans="1:3" ht="21" x14ac:dyDescent="0.3">
      <c r="B11" s="51"/>
      <c r="C11" s="52" t="s">
        <v>102</v>
      </c>
    </row>
    <row r="12" spans="1:3" x14ac:dyDescent="0.3">
      <c r="B12" s="51"/>
      <c r="C12" s="53" t="s">
        <v>96</v>
      </c>
    </row>
    <row r="13" spans="1:3" x14ac:dyDescent="0.3">
      <c r="B13" s="51"/>
      <c r="C13" s="54" t="s">
        <v>95</v>
      </c>
    </row>
    <row r="14" spans="1:3" x14ac:dyDescent="0.3">
      <c r="B14" s="51"/>
      <c r="C14" s="54" t="s">
        <v>97</v>
      </c>
    </row>
    <row r="15" spans="1:3" ht="28.8" x14ac:dyDescent="0.3">
      <c r="B15" s="51"/>
      <c r="C15" s="54" t="s">
        <v>98</v>
      </c>
    </row>
    <row r="16" spans="1:3" ht="18" x14ac:dyDescent="0.3">
      <c r="A16" s="107"/>
      <c r="B16" s="106"/>
      <c r="C16" s="108" t="s">
        <v>103</v>
      </c>
    </row>
    <row r="17" spans="1:3" x14ac:dyDescent="0.3">
      <c r="A17" s="107"/>
      <c r="B17" s="107"/>
      <c r="C17" s="55" t="s">
        <v>99</v>
      </c>
    </row>
    <row r="18" spans="1:3" ht="28.8" x14ac:dyDescent="0.3">
      <c r="A18" s="107"/>
      <c r="B18" s="107"/>
      <c r="C18" s="56" t="s">
        <v>70</v>
      </c>
    </row>
    <row r="19" spans="1:3" x14ac:dyDescent="0.3">
      <c r="A19" s="107"/>
      <c r="B19" s="107"/>
      <c r="C19" s="56" t="s">
        <v>71</v>
      </c>
    </row>
    <row r="20" spans="1:3" x14ac:dyDescent="0.3">
      <c r="A20" s="107"/>
      <c r="B20" s="107"/>
      <c r="C20" s="56" t="s">
        <v>72</v>
      </c>
    </row>
    <row r="21" spans="1:3" x14ac:dyDescent="0.3">
      <c r="A21" s="107"/>
      <c r="B21" s="107"/>
      <c r="C21" s="57" t="s">
        <v>73</v>
      </c>
    </row>
    <row r="22" spans="1:3" x14ac:dyDescent="0.3">
      <c r="A22" s="107"/>
      <c r="B22" s="107"/>
      <c r="C22" s="55" t="s">
        <v>100</v>
      </c>
    </row>
    <row r="23" spans="1:3" x14ac:dyDescent="0.3">
      <c r="A23" s="107"/>
      <c r="B23" s="107"/>
      <c r="C23" s="56" t="s">
        <v>74</v>
      </c>
    </row>
    <row r="24" spans="1:3" x14ac:dyDescent="0.3">
      <c r="A24" s="107"/>
      <c r="B24" s="107"/>
      <c r="C24" s="57" t="s">
        <v>104</v>
      </c>
    </row>
    <row r="25" spans="1:3" x14ac:dyDescent="0.3">
      <c r="A25" s="107"/>
      <c r="B25" s="107"/>
      <c r="C25" s="55" t="s">
        <v>101</v>
      </c>
    </row>
    <row r="26" spans="1:3" x14ac:dyDescent="0.3">
      <c r="A26" s="107"/>
      <c r="B26" s="107"/>
      <c r="C26" s="56" t="s">
        <v>75</v>
      </c>
    </row>
    <row r="27" spans="1:3" x14ac:dyDescent="0.3">
      <c r="A27" s="107"/>
      <c r="B27" s="107"/>
      <c r="C27" s="56" t="s">
        <v>76</v>
      </c>
    </row>
    <row r="28" spans="1:3" ht="28.8" x14ac:dyDescent="0.3">
      <c r="A28" s="107"/>
      <c r="B28" s="107"/>
      <c r="C28" s="57" t="s">
        <v>77</v>
      </c>
    </row>
    <row r="29" spans="1:3" x14ac:dyDescent="0.3">
      <c r="A29" s="107"/>
      <c r="B29" s="107"/>
      <c r="C29" s="55" t="s">
        <v>84</v>
      </c>
    </row>
    <row r="30" spans="1:3" x14ac:dyDescent="0.3">
      <c r="A30" s="107"/>
      <c r="B30" s="107"/>
      <c r="C30" s="56" t="s">
        <v>78</v>
      </c>
    </row>
    <row r="31" spans="1:3" ht="43.2" x14ac:dyDescent="0.3">
      <c r="A31" s="107"/>
      <c r="B31" s="107"/>
      <c r="C31" s="58" t="s">
        <v>79</v>
      </c>
    </row>
    <row r="32" spans="1:3" x14ac:dyDescent="0.3">
      <c r="A32" s="107"/>
      <c r="B32" s="107"/>
      <c r="C32" s="55" t="s">
        <v>85</v>
      </c>
    </row>
    <row r="33" spans="1:3" x14ac:dyDescent="0.3">
      <c r="A33" s="107"/>
      <c r="B33" s="107"/>
      <c r="C33" s="56" t="s">
        <v>78</v>
      </c>
    </row>
    <row r="34" spans="1:3" ht="43.2" x14ac:dyDescent="0.3">
      <c r="A34" s="107"/>
      <c r="B34" s="107"/>
      <c r="C34" s="58" t="s">
        <v>80</v>
      </c>
    </row>
    <row r="35" spans="1:3" x14ac:dyDescent="0.3">
      <c r="A35" s="107"/>
      <c r="B35" s="107"/>
      <c r="C35" s="55" t="s">
        <v>86</v>
      </c>
    </row>
    <row r="36" spans="1:3" x14ac:dyDescent="0.3">
      <c r="A36" s="107"/>
      <c r="B36" s="107"/>
      <c r="C36" s="56" t="s">
        <v>81</v>
      </c>
    </row>
    <row r="37" spans="1:3" x14ac:dyDescent="0.3">
      <c r="A37" s="107"/>
      <c r="B37" s="107"/>
      <c r="C37" s="56" t="s">
        <v>82</v>
      </c>
    </row>
    <row r="38" spans="1:3" x14ac:dyDescent="0.3">
      <c r="C38" s="56" t="s">
        <v>83</v>
      </c>
    </row>
  </sheetData>
  <sheetProtection algorithmName="SHA-512" hashValue="ormDka2HYhQGCwYzh53U7qBH1Yp5Y4Ic75+CPBU8HPpdo3nF6OoSsmRj5NM4tPEDhBpDPBwgBJEaY7rFfikmtw==" saltValue="/1xx13Zi4bmnNFaxX43Liw==" spinCount="100000" sheet="1" objects="1" scenarios="1" selectLockedCells="1" selectUnlockedCells="1"/>
  <hyperlinks>
    <hyperlink ref="C31" r:id="rId1" display="https://www.education.nh.gov/sites/g/files/ehbemt326/files/inline-documents/fin_acct_handbk.pdf" xr:uid="{7DD191DA-A2E2-4E75-89EE-8A72C6C35BDC}"/>
    <hyperlink ref="C34" r:id="rId2" display="https://www.education.nh.gov/sites/g/files/ehbemt326/files/inline-documents/fin_acct_handbk.pdf" xr:uid="{AEC0D6BB-D62F-4902-BDDC-F4E61C6C5E36}"/>
  </hyperlinks>
  <printOptions horizontalCentered="1" verticalCentered="1"/>
  <pageMargins left="0.7" right="0.7" top="0.75" bottom="0.75" header="0.3" footer="0.3"/>
  <pageSetup scale="92"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853C9-2A18-499A-B596-4F552362D18F}">
  <sheetPr>
    <pageSetUpPr fitToPage="1"/>
  </sheetPr>
  <dimension ref="A1:H24"/>
  <sheetViews>
    <sheetView zoomScale="85" zoomScaleNormal="85" workbookViewId="0">
      <selection activeCell="K21" sqref="K21"/>
    </sheetView>
  </sheetViews>
  <sheetFormatPr defaultColWidth="9.109375" defaultRowHeight="14.4" x14ac:dyDescent="0.3"/>
  <cols>
    <col min="1" max="1" width="4.44140625" customWidth="1"/>
    <col min="2" max="6" width="40.6640625" customWidth="1"/>
    <col min="7" max="7" width="20.6640625" customWidth="1"/>
    <col min="8" max="8" width="2" customWidth="1"/>
  </cols>
  <sheetData>
    <row r="1" spans="1:8" x14ac:dyDescent="0.3">
      <c r="A1" s="6"/>
      <c r="B1" s="7"/>
      <c r="C1" s="7"/>
      <c r="D1" s="7"/>
      <c r="E1" s="7"/>
      <c r="F1" s="7"/>
      <c r="G1" s="7"/>
      <c r="H1" s="8"/>
    </row>
    <row r="2" spans="1:8" ht="23.4" x14ac:dyDescent="0.45">
      <c r="A2" s="59" t="s">
        <v>0</v>
      </c>
      <c r="B2" s="60"/>
      <c r="C2" s="60"/>
      <c r="D2" s="60"/>
      <c r="E2" s="60"/>
      <c r="F2" s="60"/>
      <c r="G2" s="60"/>
      <c r="H2" s="61"/>
    </row>
    <row r="3" spans="1:8" ht="23.4" x14ac:dyDescent="0.45">
      <c r="A3" s="62" t="s">
        <v>12</v>
      </c>
      <c r="B3" s="63"/>
      <c r="C3" s="63"/>
      <c r="D3" s="63"/>
      <c r="E3" s="63"/>
      <c r="F3" s="63"/>
      <c r="G3" s="63"/>
      <c r="H3" s="64"/>
    </row>
    <row r="4" spans="1:8" ht="5.25" customHeight="1" x14ac:dyDescent="0.3">
      <c r="A4" s="9"/>
      <c r="B4" s="10"/>
      <c r="C4" s="10"/>
      <c r="D4" s="10"/>
      <c r="E4" s="10"/>
      <c r="F4" s="10"/>
      <c r="G4" s="10"/>
      <c r="H4" s="11"/>
    </row>
    <row r="5" spans="1:8" ht="20.100000000000001" customHeight="1" x14ac:dyDescent="0.3">
      <c r="A5" s="12">
        <v>1</v>
      </c>
      <c r="B5" s="13" t="s">
        <v>11</v>
      </c>
      <c r="C5" s="67" t="s">
        <v>52</v>
      </c>
      <c r="D5" s="67"/>
      <c r="E5" s="67"/>
      <c r="F5" s="69" t="s">
        <v>105</v>
      </c>
      <c r="G5" s="70"/>
      <c r="H5" s="14"/>
    </row>
    <row r="6" spans="1:8" ht="3.75" customHeight="1" x14ac:dyDescent="0.3">
      <c r="A6" s="12"/>
      <c r="B6" s="15"/>
      <c r="C6" s="33"/>
      <c r="D6" s="34"/>
      <c r="E6" s="34"/>
      <c r="F6" s="69"/>
      <c r="G6" s="70"/>
      <c r="H6" s="14"/>
    </row>
    <row r="7" spans="1:8" ht="20.100000000000001" customHeight="1" x14ac:dyDescent="0.3">
      <c r="A7" s="12">
        <v>2</v>
      </c>
      <c r="B7" s="13" t="s">
        <v>106</v>
      </c>
      <c r="C7" s="68" t="s">
        <v>53</v>
      </c>
      <c r="D7" s="68"/>
      <c r="E7" s="68"/>
      <c r="F7" s="69"/>
      <c r="G7" s="70"/>
      <c r="H7" s="14"/>
    </row>
    <row r="8" spans="1:8" ht="20.100000000000001" customHeight="1" x14ac:dyDescent="0.3">
      <c r="A8" s="12"/>
      <c r="C8" s="68" t="s">
        <v>55</v>
      </c>
      <c r="D8" s="68"/>
      <c r="E8" s="68"/>
      <c r="F8" s="69"/>
      <c r="G8" s="70"/>
      <c r="H8" s="14"/>
    </row>
    <row r="9" spans="1:8" ht="20.100000000000001" customHeight="1" x14ac:dyDescent="0.3">
      <c r="A9" s="12"/>
      <c r="C9" s="35" t="s">
        <v>54</v>
      </c>
      <c r="D9" s="35"/>
      <c r="E9" s="35"/>
      <c r="F9" s="69"/>
      <c r="G9" s="70"/>
      <c r="H9" s="14"/>
    </row>
    <row r="10" spans="1:8" ht="20.100000000000001" customHeight="1" x14ac:dyDescent="0.3">
      <c r="A10" s="12"/>
      <c r="C10" s="71" t="s">
        <v>56</v>
      </c>
      <c r="D10" s="71"/>
      <c r="E10" s="71"/>
      <c r="F10" s="69"/>
      <c r="G10" s="70"/>
      <c r="H10" s="14"/>
    </row>
    <row r="11" spans="1:8" ht="20.100000000000001" customHeight="1" x14ac:dyDescent="0.3">
      <c r="A11" s="12"/>
      <c r="C11" s="71" t="s">
        <v>57</v>
      </c>
      <c r="D11" s="71"/>
      <c r="E11" s="71"/>
      <c r="F11" s="69"/>
      <c r="G11" s="70"/>
      <c r="H11" s="14"/>
    </row>
    <row r="12" spans="1:8" ht="20.100000000000001" customHeight="1" x14ac:dyDescent="0.3">
      <c r="A12" s="12"/>
      <c r="C12" s="35"/>
      <c r="D12" s="68"/>
      <c r="E12" s="68"/>
      <c r="F12" s="69"/>
      <c r="G12" s="70"/>
      <c r="H12" s="14"/>
    </row>
    <row r="13" spans="1:8" ht="20.100000000000001" customHeight="1" x14ac:dyDescent="0.3">
      <c r="A13" s="12">
        <v>3</v>
      </c>
      <c r="B13" s="13" t="s">
        <v>48</v>
      </c>
      <c r="C13" s="35">
        <v>150</v>
      </c>
      <c r="D13" s="38"/>
      <c r="E13" s="38"/>
      <c r="F13" s="69"/>
      <c r="G13" s="70"/>
      <c r="H13" s="14"/>
    </row>
    <row r="14" spans="1:8" ht="4.5" customHeight="1" x14ac:dyDescent="0.3">
      <c r="A14" s="9"/>
      <c r="B14" s="10"/>
      <c r="C14" s="10"/>
      <c r="D14" s="10"/>
      <c r="E14" s="10"/>
      <c r="F14" s="10"/>
      <c r="G14" s="10"/>
      <c r="H14" s="11"/>
    </row>
    <row r="15" spans="1:8" x14ac:dyDescent="0.3">
      <c r="A15" s="12"/>
      <c r="B15" s="15"/>
      <c r="C15" s="15"/>
      <c r="D15" s="15"/>
      <c r="E15" s="15"/>
      <c r="F15" s="15"/>
      <c r="G15" s="16"/>
      <c r="H15" s="14"/>
    </row>
    <row r="16" spans="1:8" ht="28.8" x14ac:dyDescent="0.3">
      <c r="A16" s="12">
        <v>4</v>
      </c>
      <c r="B16" s="15" t="s">
        <v>50</v>
      </c>
      <c r="C16" s="41" t="s">
        <v>49</v>
      </c>
      <c r="D16" s="41" t="s">
        <v>51</v>
      </c>
      <c r="E16" s="15" t="s">
        <v>39</v>
      </c>
      <c r="F16" s="15" t="s">
        <v>40</v>
      </c>
      <c r="G16" s="16" t="s">
        <v>107</v>
      </c>
      <c r="H16" s="14"/>
    </row>
    <row r="17" spans="1:8" s="21" customFormat="1" ht="96.6" x14ac:dyDescent="0.3">
      <c r="A17" s="17">
        <v>5</v>
      </c>
      <c r="B17" s="31" t="s">
        <v>59</v>
      </c>
      <c r="C17" s="31" t="s">
        <v>64</v>
      </c>
      <c r="D17" s="31" t="s">
        <v>58</v>
      </c>
      <c r="E17" s="31" t="s">
        <v>3</v>
      </c>
      <c r="F17" s="31" t="s">
        <v>36</v>
      </c>
      <c r="G17" s="32">
        <v>50000</v>
      </c>
      <c r="H17" s="20"/>
    </row>
    <row r="18" spans="1:8" s="21" customFormat="1" ht="110.4" x14ac:dyDescent="0.3">
      <c r="A18" s="17">
        <v>6</v>
      </c>
      <c r="B18" s="31" t="s">
        <v>60</v>
      </c>
      <c r="C18" s="31" t="s">
        <v>61</v>
      </c>
      <c r="D18" s="31" t="s">
        <v>62</v>
      </c>
      <c r="E18" s="31" t="s">
        <v>3</v>
      </c>
      <c r="F18" s="31" t="s">
        <v>36</v>
      </c>
      <c r="G18" s="32">
        <v>35000</v>
      </c>
      <c r="H18" s="20"/>
    </row>
    <row r="19" spans="1:8" s="21" customFormat="1" ht="24.9" customHeight="1" x14ac:dyDescent="0.3">
      <c r="A19" s="17">
        <v>7</v>
      </c>
      <c r="B19" s="31"/>
      <c r="C19" s="31"/>
      <c r="D19" s="31"/>
      <c r="E19" s="31"/>
      <c r="F19" s="31"/>
      <c r="G19" s="32"/>
      <c r="H19" s="20"/>
    </row>
    <row r="20" spans="1:8" s="21" customFormat="1" ht="24.9" customHeight="1" x14ac:dyDescent="0.3">
      <c r="A20" s="17">
        <v>8</v>
      </c>
      <c r="B20" s="31"/>
      <c r="C20" s="31"/>
      <c r="D20" s="31"/>
      <c r="E20" s="31"/>
      <c r="F20" s="31"/>
      <c r="G20" s="32"/>
      <c r="H20" s="20"/>
    </row>
    <row r="21" spans="1:8" s="21" customFormat="1" ht="24.9" customHeight="1" x14ac:dyDescent="0.3">
      <c r="A21" s="17">
        <v>9</v>
      </c>
      <c r="B21" s="31"/>
      <c r="C21" s="31"/>
      <c r="D21" s="31"/>
      <c r="E21" s="31"/>
      <c r="F21" s="31"/>
      <c r="G21" s="32"/>
      <c r="H21" s="20"/>
    </row>
    <row r="22" spans="1:8" s="21" customFormat="1" ht="24.9" customHeight="1" x14ac:dyDescent="0.3">
      <c r="A22" s="17">
        <v>10</v>
      </c>
      <c r="B22" s="31"/>
      <c r="C22" s="31"/>
      <c r="D22" s="31"/>
      <c r="E22" s="31"/>
      <c r="F22" s="31"/>
      <c r="G22" s="32"/>
      <c r="H22" s="20"/>
    </row>
    <row r="23" spans="1:8" s="21" customFormat="1" ht="24.9" customHeight="1" x14ac:dyDescent="0.3">
      <c r="A23" s="17">
        <v>11</v>
      </c>
      <c r="B23" s="31"/>
      <c r="C23" s="31"/>
      <c r="D23" s="31"/>
      <c r="E23" s="31"/>
      <c r="F23" s="31"/>
      <c r="G23" s="32"/>
      <c r="H23" s="20"/>
    </row>
    <row r="24" spans="1:8" s="29" customFormat="1" ht="30" customHeight="1" thickBot="1" x14ac:dyDescent="0.35">
      <c r="A24" s="24"/>
      <c r="B24" s="36"/>
      <c r="C24" s="36"/>
      <c r="D24" s="36"/>
      <c r="E24" s="37"/>
      <c r="F24" s="25" t="s">
        <v>63</v>
      </c>
      <c r="G24" s="42">
        <f>SUM(G17:G23)</f>
        <v>85000</v>
      </c>
      <c r="H24" s="28"/>
    </row>
  </sheetData>
  <sheetProtection algorithmName="SHA-512" hashValue="l2GW4/0Pyo/Jb8KIzhUyO5FiR5+ztsfeO8+G2uQve326Y4zIuEohBati1kZx5Tm64Am9jX7lGv1j8S4QiFKFDA==" saltValue="4Y++2dnb4xi3mXjP/2FGIA==" spinCount="100000" sheet="1" objects="1" scenarios="1" selectLockedCells="1" selectUnlockedCells="1"/>
  <mergeCells count="9">
    <mergeCell ref="A2:H2"/>
    <mergeCell ref="A3:H3"/>
    <mergeCell ref="C5:E5"/>
    <mergeCell ref="D12:E12"/>
    <mergeCell ref="F5:G13"/>
    <mergeCell ref="C7:E7"/>
    <mergeCell ref="C8:E8"/>
    <mergeCell ref="C10:E10"/>
    <mergeCell ref="C11:E11"/>
  </mergeCells>
  <phoneticPr fontId="20" type="noConversion"/>
  <pageMargins left="0.7" right="0.7" top="0.75" bottom="0.75" header="0.3" footer="0.3"/>
  <pageSetup scale="41"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795795C4-DA76-4CEE-BCEA-5A802B8447C7}">
            <xm:f>NOT(ISERROR(SEARCH('Code Lists'!$A$25,E17)))</xm:f>
            <xm:f>'Code Lists'!$A$25</xm:f>
            <x14:dxf>
              <fill>
                <patternFill patternType="darkGray">
                  <fgColor rgb="FFFFA7A7"/>
                  <bgColor rgb="FFFF0000"/>
                </patternFill>
              </fill>
            </x14:dxf>
          </x14:cfRule>
          <x14:cfRule type="containsText" priority="2" operator="containsText" id="{88FDF29A-C983-4BBB-94BA-33E91B0ED228}">
            <xm:f>NOT(ISERROR(SEARCH('Code Lists'!$A$24,E17)))</xm:f>
            <xm:f>'Code Lists'!$A$24</xm:f>
            <x14:dxf>
              <fill>
                <patternFill patternType="darkGray">
                  <fgColor rgb="FFFFA7A7"/>
                  <bgColor rgb="FFFF0000"/>
                </patternFill>
              </fill>
            </x14:dxf>
          </x14:cfRule>
          <x14:cfRule type="containsText" priority="3" operator="containsText" id="{FCB4806B-BD61-4130-9D2D-627D14C82282}">
            <xm:f>NOT(ISERROR(SEARCH('Code Lists'!$A$23,E17)))</xm:f>
            <xm:f>'Code Lists'!$A$23</xm:f>
            <x14:dxf>
              <fill>
                <patternFill patternType="mediumGray">
                  <fgColor rgb="FFFFA7A7"/>
                  <bgColor rgb="FFFF0000"/>
                </patternFill>
              </fill>
            </x14:dxf>
          </x14:cfRule>
          <x14:cfRule type="containsText" priority="4" operator="containsText" id="{C3546A70-E400-42B0-AFB1-DB0449782675}">
            <xm:f>NOT(ISERROR(SEARCH('Code Lists'!$A$22,E17)))</xm:f>
            <xm:f>'Code Lists'!$A$22</xm:f>
            <x14:dxf>
              <fill>
                <patternFill patternType="darkGray">
                  <fgColor rgb="FFFFA7A7"/>
                  <bgColor rgb="FFFF0000"/>
                </patternFill>
              </fill>
            </x14:dxf>
          </x14:cfRule>
          <x14:cfRule type="containsText" priority="5" operator="containsText" id="{BFEC8894-7DD7-4B9D-98A8-41D7D434281F}">
            <xm:f>NOT(ISERROR(SEARCH('Code Lists'!$A$21,E17)))</xm:f>
            <xm:f>'Code Lists'!$A$21</xm:f>
            <x14:dxf>
              <fill>
                <patternFill patternType="darkGray">
                  <fgColor rgb="FFFFA7A7"/>
                  <bgColor rgb="FFFF0000"/>
                </patternFill>
              </fill>
            </x14:dxf>
          </x14:cfRule>
          <x14:cfRule type="containsText" priority="6" operator="containsText" id="{2A3D9C99-E4BE-4DDA-81D9-C40ED20DDCB8}">
            <xm:f>NOT(ISERROR(SEARCH('Code Lists'!$A$20,E17)))</xm:f>
            <xm:f>'Code Lists'!$A$20</xm:f>
            <x14:dxf>
              <fill>
                <patternFill patternType="darkGray">
                  <fgColor rgb="FFFFA7A7"/>
                  <bgColor rgb="FFFF0000"/>
                </patternFill>
              </fill>
            </x14:dxf>
          </x14:cfRule>
          <x14:cfRule type="containsText" priority="7" operator="containsText" id="{17380197-75F7-499E-A770-23836A747793}">
            <xm:f>NOT(ISERROR(SEARCH('Code Lists'!$A$19,E17)))</xm:f>
            <xm:f>'Code Lists'!$A$19</xm:f>
            <x14:dxf>
              <fill>
                <patternFill patternType="darkGray">
                  <fgColor rgb="FFFFA7A7"/>
                  <bgColor rgb="FFFF0000"/>
                </patternFill>
              </fill>
            </x14:dxf>
          </x14:cfRule>
          <x14:cfRule type="containsText" priority="8" operator="containsText" id="{27E54743-574C-449A-A557-F58EE1BC6DDC}">
            <xm:f>NOT(ISERROR(SEARCH('Code Lists'!$A$18,E17)))</xm:f>
            <xm:f>'Code Lists'!$A$18</xm:f>
            <x14:dxf>
              <fill>
                <patternFill patternType="darkGray">
                  <fgColor rgb="FFFFA7A7"/>
                  <bgColor rgb="FFFF0000"/>
                </patternFill>
              </fill>
            </x14:dxf>
          </x14:cfRule>
          <x14:cfRule type="containsText" priority="9" operator="containsText" id="{9AB91C25-A158-4853-B9CF-ED8A903CB75A}">
            <xm:f>NOT(ISERROR(SEARCH('Code Lists'!$A$17,E17)))</xm:f>
            <xm:f>'Code Lists'!$A$17</xm:f>
            <x14:dxf>
              <fill>
                <patternFill patternType="darkGray">
                  <fgColor rgb="FFFFA7A7"/>
                  <bgColor rgb="FFFF0000"/>
                </patternFill>
              </fill>
            </x14:dxf>
          </x14:cfRule>
          <x14:cfRule type="containsText" priority="10" operator="containsText" id="{17EC7A27-C870-4A4B-86DA-979DA29E17F0}">
            <xm:f>NOT(ISERROR(SEARCH('Code Lists'!$A$16,E17)))</xm:f>
            <xm:f>'Code Lists'!$A$16</xm:f>
            <x14:dxf>
              <fill>
                <patternFill patternType="darkGray">
                  <fgColor rgb="FFFFA7A7"/>
                  <bgColor rgb="FFFF0000"/>
                </patternFill>
              </fill>
            </x14:dxf>
          </x14:cfRule>
          <x14:cfRule type="containsText" priority="11" operator="containsText" id="{E4C00415-FF7C-4A04-A1C9-3A1CF1C99B34}">
            <xm:f>NOT(ISERROR(SEARCH('Code Lists'!$A$6,E17)))</xm:f>
            <xm:f>'Code Lists'!$A$6</xm:f>
            <x14:dxf>
              <fill>
                <patternFill patternType="darkGray">
                  <fgColor rgb="FFFFA7A7"/>
                  <bgColor rgb="FFFF0000"/>
                </patternFill>
              </fill>
            </x14:dxf>
          </x14:cfRule>
          <xm:sqref>E17:E23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606EA92-FB46-4093-A847-6B3707EDB120}">
          <x14:formula1>
            <xm:f>'Code Lists'!$C$3:$C$11</xm:f>
          </x14:formula1>
          <xm:sqref>F17:F23</xm:sqref>
        </x14:dataValidation>
        <x14:dataValidation type="list" allowBlank="1" showInputMessage="1" showErrorMessage="1" xr:uid="{109D9212-7134-4F23-96EC-32FB0714EDA0}">
          <x14:formula1>
            <xm:f>'Code Lists'!$A$3:$A$25</xm:f>
          </x14:formula1>
          <xm:sqref>E17:E23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5"/>
  <sheetViews>
    <sheetView zoomScale="145" zoomScaleNormal="145" workbookViewId="0">
      <selection activeCell="A32" sqref="A32"/>
    </sheetView>
  </sheetViews>
  <sheetFormatPr defaultRowHeight="14.4" x14ac:dyDescent="0.3"/>
  <cols>
    <col min="1" max="1" width="53.88671875" bestFit="1" customWidth="1"/>
    <col min="2" max="2" width="1" customWidth="1"/>
    <col min="3" max="3" width="51.5546875" bestFit="1" customWidth="1"/>
  </cols>
  <sheetData>
    <row r="1" spans="1:8" x14ac:dyDescent="0.3">
      <c r="A1" s="3" t="s">
        <v>2</v>
      </c>
      <c r="B1" s="4"/>
      <c r="C1" s="3" t="s">
        <v>29</v>
      </c>
    </row>
    <row r="2" spans="1:8" x14ac:dyDescent="0.3">
      <c r="A2" s="5" t="s">
        <v>5</v>
      </c>
      <c r="B2" s="5"/>
      <c r="C2" s="5" t="s">
        <v>5</v>
      </c>
      <c r="D2" s="1"/>
      <c r="E2" s="1"/>
      <c r="F2" s="1"/>
      <c r="G2" s="1"/>
      <c r="H2" s="1"/>
    </row>
    <row r="3" spans="1:8" x14ac:dyDescent="0.3">
      <c r="A3" t="s">
        <v>3</v>
      </c>
      <c r="B3" s="2"/>
      <c r="C3" t="s">
        <v>30</v>
      </c>
    </row>
    <row r="4" spans="1:8" x14ac:dyDescent="0.3">
      <c r="A4" t="s">
        <v>4</v>
      </c>
      <c r="B4" s="2"/>
      <c r="C4" t="s">
        <v>31</v>
      </c>
    </row>
    <row r="5" spans="1:8" x14ac:dyDescent="0.3">
      <c r="A5" t="s">
        <v>6</v>
      </c>
      <c r="B5" s="2"/>
      <c r="C5" t="s">
        <v>32</v>
      </c>
    </row>
    <row r="6" spans="1:8" x14ac:dyDescent="0.3">
      <c r="A6" s="30" t="s">
        <v>7</v>
      </c>
      <c r="B6" s="2"/>
      <c r="C6" t="s">
        <v>33</v>
      </c>
    </row>
    <row r="7" spans="1:8" x14ac:dyDescent="0.3">
      <c r="A7" t="s">
        <v>8</v>
      </c>
      <c r="B7" s="2"/>
      <c r="C7" t="s">
        <v>34</v>
      </c>
    </row>
    <row r="8" spans="1:8" x14ac:dyDescent="0.3">
      <c r="A8" t="s">
        <v>9</v>
      </c>
      <c r="B8" s="2"/>
      <c r="C8" t="s">
        <v>35</v>
      </c>
    </row>
    <row r="9" spans="1:8" x14ac:dyDescent="0.3">
      <c r="A9" t="s">
        <v>10</v>
      </c>
      <c r="B9" s="2"/>
      <c r="C9" t="s">
        <v>36</v>
      </c>
    </row>
    <row r="10" spans="1:8" x14ac:dyDescent="0.3">
      <c r="A10" t="s">
        <v>13</v>
      </c>
      <c r="B10" s="2"/>
      <c r="C10" s="30" t="s">
        <v>37</v>
      </c>
    </row>
    <row r="11" spans="1:8" x14ac:dyDescent="0.3">
      <c r="A11" t="s">
        <v>14</v>
      </c>
      <c r="B11" s="2"/>
      <c r="C11" s="30" t="s">
        <v>38</v>
      </c>
    </row>
    <row r="12" spans="1:8" x14ac:dyDescent="0.3">
      <c r="A12" t="s">
        <v>15</v>
      </c>
      <c r="B12" s="2"/>
    </row>
    <row r="13" spans="1:8" x14ac:dyDescent="0.3">
      <c r="A13" t="s">
        <v>16</v>
      </c>
      <c r="B13" s="2"/>
    </row>
    <row r="14" spans="1:8" x14ac:dyDescent="0.3">
      <c r="A14" t="s">
        <v>17</v>
      </c>
      <c r="B14" s="2"/>
    </row>
    <row r="15" spans="1:8" x14ac:dyDescent="0.3">
      <c r="A15" t="s">
        <v>19</v>
      </c>
      <c r="B15" s="2"/>
    </row>
    <row r="16" spans="1:8" x14ac:dyDescent="0.3">
      <c r="A16" s="45" t="s">
        <v>18</v>
      </c>
      <c r="B16" s="2"/>
    </row>
    <row r="17" spans="1:2" x14ac:dyDescent="0.3">
      <c r="A17" s="45" t="s">
        <v>20</v>
      </c>
      <c r="B17" s="2"/>
    </row>
    <row r="18" spans="1:2" x14ac:dyDescent="0.3">
      <c r="A18" s="45" t="s">
        <v>21</v>
      </c>
      <c r="B18" s="2"/>
    </row>
    <row r="19" spans="1:2" x14ac:dyDescent="0.3">
      <c r="A19" s="45" t="s">
        <v>22</v>
      </c>
      <c r="B19" s="2"/>
    </row>
    <row r="20" spans="1:2" x14ac:dyDescent="0.3">
      <c r="A20" s="45" t="s">
        <v>23</v>
      </c>
      <c r="B20" s="2"/>
    </row>
    <row r="21" spans="1:2" x14ac:dyDescent="0.3">
      <c r="A21" s="45" t="s">
        <v>24</v>
      </c>
      <c r="B21" s="2"/>
    </row>
    <row r="22" spans="1:2" x14ac:dyDescent="0.3">
      <c r="A22" s="45" t="s">
        <v>25</v>
      </c>
      <c r="B22" s="2"/>
    </row>
    <row r="23" spans="1:2" x14ac:dyDescent="0.3">
      <c r="A23" s="45" t="s">
        <v>26</v>
      </c>
      <c r="B23" s="2"/>
    </row>
    <row r="24" spans="1:2" x14ac:dyDescent="0.3">
      <c r="A24" s="45" t="s">
        <v>27</v>
      </c>
      <c r="B24" s="2"/>
    </row>
    <row r="25" spans="1:2" x14ac:dyDescent="0.3">
      <c r="A25" s="45" t="s">
        <v>28</v>
      </c>
      <c r="B25" s="2"/>
    </row>
  </sheetData>
  <sheetProtection algorithmName="SHA-512" hashValue="YB/oSGejC9g966TaLFCcGyNbgftq3Ty4suXsLeD44XjoTcQKWLEUIm7qnf/eV0LhO8Fmo0sBeHa8nCxQk5Os4w==" saltValue="tsZ6CuWxrXI6LJdYj6RiVw==" spinCount="100000" sheet="1" objects="1" scenarios="1" selectLockedCells="1" selectUnlockedCells="1"/>
  <printOptions horizontalCentered="1" vertic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Budget Detail</vt:lpstr>
      <vt:lpstr>Budget Summary - DOE ONLY</vt:lpstr>
      <vt:lpstr>Instructions</vt:lpstr>
      <vt:lpstr>Example Budget Entries</vt:lpstr>
      <vt:lpstr>Code Lists</vt:lpstr>
      <vt:lpstr>'Budget Detail'!Print_Area</vt:lpstr>
      <vt:lpstr>'Budget Summary - DOE ONLY'!Print_Area</vt:lpstr>
      <vt:lpstr>'Code Lists'!Print_Area</vt:lpstr>
      <vt:lpstr>'Example Budget Entries'!Print_Area</vt:lpstr>
      <vt:lpstr>Instructions!Print_Area</vt:lpstr>
      <vt:lpstr>'Budget Detail'!Print_Titles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Kasey</dc:creator>
  <cp:lastModifiedBy>Silva, Kasey</cp:lastModifiedBy>
  <cp:lastPrinted>2022-08-10T19:22:19Z</cp:lastPrinted>
  <dcterms:created xsi:type="dcterms:W3CDTF">2021-09-03T17:49:50Z</dcterms:created>
  <dcterms:modified xsi:type="dcterms:W3CDTF">2024-04-01T15:14:48Z</dcterms:modified>
</cp:coreProperties>
</file>