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S\BDM\ReportsandStatistics Updates\Enrollment\HomeSchooledEnroll\Home Schooled 2021-2022\"/>
    </mc:Choice>
  </mc:AlternateContent>
  <bookViews>
    <workbookView xWindow="240" yWindow="120" windowWidth="18060" windowHeight="7050"/>
  </bookViews>
  <sheets>
    <sheet name="Home Schooled Enrollm" sheetId="1" r:id="rId1"/>
  </sheets>
  <calcPr calcId="162913"/>
</workbook>
</file>

<file path=xl/calcChain.xml><?xml version="1.0" encoding="utf-8"?>
<calcChain xmlns="http://schemas.openxmlformats.org/spreadsheetml/2006/main">
  <c r="N97" i="1" l="1"/>
  <c r="N94" i="1"/>
  <c r="N100" i="1" s="1"/>
  <c r="N101" i="1" l="1"/>
</calcChain>
</file>

<file path=xl/sharedStrings.xml><?xml version="1.0" encoding="utf-8"?>
<sst xmlns="http://schemas.openxmlformats.org/spreadsheetml/2006/main" count="290" uniqueCount="252">
  <si>
    <t>New Hampshire Department of Education
  Division of Education Analytics and Resources
  Bureau of Educational Statistics
  101 Pleasant St., Concord, NH 03301-3852
  Telephone: (603) 271-2778</t>
  </si>
  <si>
    <t>Home Schooled Counts By District 2021 - 2022
Where The District Is The Participating Agent</t>
  </si>
  <si>
    <t>District ID</t>
  </si>
  <si>
    <t xml:space="preserve">District Name </t>
  </si>
  <si>
    <t>Total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</si>
  <si>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</si>
  <si>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</si>
  <si>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</si>
  <si>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</si>
  <si>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</si>
  <si>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</si>
  <si>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</si>
  <si>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</si>
  <si>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</si>
  <si>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</si>
  <si>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</si>
  <si>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Berlin</t>
  </si>
  <si>
    <t>Bow</t>
  </si>
  <si>
    <t>Brentwood</t>
  </si>
  <si>
    <t>Brookline</t>
  </si>
  <si>
    <t>Campton</t>
  </si>
  <si>
    <t>Candia</t>
  </si>
  <si>
    <t>Chester</t>
  </si>
  <si>
    <t>Chesterfield</t>
  </si>
  <si>
    <t>Chichester</t>
  </si>
  <si>
    <t>Claremont</t>
  </si>
  <si>
    <t>Contoocook Valley</t>
  </si>
  <si>
    <t>Conway</t>
  </si>
  <si>
    <t>Cornish</t>
  </si>
  <si>
    <t>Croydon</t>
  </si>
  <si>
    <t>Deerfield</t>
  </si>
  <si>
    <t>Derry Cooperative</t>
  </si>
  <si>
    <t>Dover</t>
  </si>
  <si>
    <t>Dresden</t>
  </si>
  <si>
    <t>Dunbarton</t>
  </si>
  <si>
    <t>East Kingston</t>
  </si>
  <si>
    <t>Epping</t>
  </si>
  <si>
    <t>Epsom</t>
  </si>
  <si>
    <t>Errol</t>
  </si>
  <si>
    <t>Exeter Region Cooperative</t>
  </si>
  <si>
    <t>Exeter</t>
  </si>
  <si>
    <t>Fall Mountain Regional</t>
  </si>
  <si>
    <t>Farmington</t>
  </si>
  <si>
    <t>Franklin</t>
  </si>
  <si>
    <t>Freedom</t>
  </si>
  <si>
    <t>Fremont</t>
  </si>
  <si>
    <t>Gilford</t>
  </si>
  <si>
    <t>Gilmanton</t>
  </si>
  <si>
    <t>Goffstown</t>
  </si>
  <si>
    <t>Gorham Randolph Shelburne Cooperative</t>
  </si>
  <si>
    <t>Governor Wentworth Regional</t>
  </si>
  <si>
    <t>Grantham</t>
  </si>
  <si>
    <t>Greenland</t>
  </si>
  <si>
    <t>Hampton</t>
  </si>
  <si>
    <t>Hampton Falls</t>
  </si>
  <si>
    <t>Hanover</t>
  </si>
  <si>
    <t>Harrisville</t>
  </si>
  <si>
    <t>Haverhill Cooperative</t>
  </si>
  <si>
    <t>Henniker</t>
  </si>
  <si>
    <t>Hillsboro-Deering Cooperative</t>
  </si>
  <si>
    <t>Hinsdale</t>
  </si>
  <si>
    <t>Holderness</t>
  </si>
  <si>
    <t>Hollis</t>
  </si>
  <si>
    <t>Hollis-Brookline Cooperative</t>
  </si>
  <si>
    <t>Hooksett</t>
  </si>
  <si>
    <t>Hopkinton</t>
  </si>
  <si>
    <t>Hudson</t>
  </si>
  <si>
    <t>Inter-Lakes Cooperative</t>
  </si>
  <si>
    <t>Jackson</t>
  </si>
  <si>
    <t>John Stark Regional</t>
  </si>
  <si>
    <t>Kearsarge Regional</t>
  </si>
  <si>
    <t>Keene</t>
  </si>
  <si>
    <t>Kensington</t>
  </si>
  <si>
    <t>Laconia</t>
  </si>
  <si>
    <t>Landaff</t>
  </si>
  <si>
    <t>Lebanon</t>
  </si>
  <si>
    <t>Lempster</t>
  </si>
  <si>
    <t>Lincoln-Woodstock Cooperative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</si>
  <si>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</si>
  <si>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</si>
  <si>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</si>
  <si>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</si>
  <si>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</si>
  <si>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</si>
  <si>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</si>
  <si>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</si>
  <si>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</si>
  <si>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 Regional</t>
  </si>
  <si>
    <t>Mason</t>
  </si>
  <si>
    <t>Merrimack</t>
  </si>
  <si>
    <t>Merrimack Valley</t>
  </si>
  <si>
    <t>Middleton</t>
  </si>
  <si>
    <t>Milan</t>
  </si>
  <si>
    <t>Milford</t>
  </si>
  <si>
    <t>Milton</t>
  </si>
  <si>
    <t>Monadnock Regional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</si>
  <si>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</si>
  <si>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</si>
  <si>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</si>
  <si>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</si>
  <si>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</si>
  <si>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</si>
  <si>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</si>
  <si>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</si>
  <si>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 xml:space="preserve">Newfound Area 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</si>
  <si>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</si>
  <si>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</si>
  <si>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</si>
  <si>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</si>
  <si>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</si>
  <si>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</si>
  <si>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</si>
  <si>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Oyster River Coop</t>
  </si>
  <si>
    <t>Pelham</t>
  </si>
  <si>
    <t>Pembroke</t>
  </si>
  <si>
    <t>Pemi-Baker Regional</t>
  </si>
  <si>
    <t>Piermont</t>
  </si>
  <si>
    <t>Pittsfield</t>
  </si>
  <si>
    <t>Plymouth</t>
  </si>
  <si>
    <t>Portsmouth</t>
  </si>
  <si>
    <t>Raymond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</si>
  <si>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</si>
  <si>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</si>
  <si>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</si>
  <si>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</si>
  <si>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</si>
  <si>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</si>
  <si>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</si>
  <si>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</si>
  <si>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</si>
  <si>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Cooperative</t>
  </si>
  <si>
    <t>South Hampton</t>
  </si>
  <si>
    <t>Stark</t>
  </si>
  <si>
    <t>Stoddard</t>
  </si>
  <si>
    <t>Stratford</t>
  </si>
  <si>
    <t>Stratham</t>
  </si>
  <si>
    <t>Tamworth</t>
  </si>
  <si>
    <t>Thornton</t>
  </si>
  <si>
    <t>Timberlane Regional</t>
  </si>
  <si>
    <t>Unity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</si>
  <si>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</si>
  <si>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</si>
  <si>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</si>
  <si>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</si>
  <si>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</si>
  <si>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</si>
  <si>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</si>
  <si>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White Mountains Regional</t>
  </si>
  <si>
    <t>Wilton-Lyndeborough Cooperative</t>
  </si>
  <si>
    <t>Winchester</t>
  </si>
  <si>
    <t>Winnacunnet Cooperative</t>
  </si>
  <si>
    <t>Winnisquam Regional</t>
  </si>
  <si>
    <t>Alton SAU Office (72)</t>
  </si>
  <si>
    <t>Amherst SAU Office (39)</t>
  </si>
  <si>
    <t>Merrimack Valley SAU Office (46)</t>
  </si>
  <si>
    <t>Inter-Lakes Cooperative SAU Office (2)</t>
  </si>
  <si>
    <t>Hooksett SAU Office (15)</t>
  </si>
  <si>
    <t>Barnstead SAU Office (86)</t>
  </si>
  <si>
    <t>Barrington SAU Office (74)</t>
  </si>
  <si>
    <t>Conway SAU Office (9)</t>
  </si>
  <si>
    <t>Haverhill Cooperative SAU Office (23)</t>
  </si>
  <si>
    <t>Bedford SAU Office (25)</t>
  </si>
  <si>
    <t>Berlin SAU Office (3)</t>
  </si>
  <si>
    <t>SAU #35 Office (35)</t>
  </si>
  <si>
    <t>Bow SAU Office (67)</t>
  </si>
  <si>
    <t>Exeter SAU Office (16)</t>
  </si>
  <si>
    <t>Hollis-Brookline SAU Office (41)</t>
  </si>
  <si>
    <t>Plymouth SAU Office (48)</t>
  </si>
  <si>
    <t>Chester SAU Office (82)</t>
  </si>
  <si>
    <t>Keene SAU Office (29)</t>
  </si>
  <si>
    <t>Pembroke SAU Office (53)</t>
  </si>
  <si>
    <t>Claremont SAU Office (6)</t>
  </si>
  <si>
    <t>Coe-Brown Northwood Academy (201)</t>
  </si>
  <si>
    <t>Colebrook SAU Office (7)</t>
  </si>
  <si>
    <t>Concord SAU Office (8)</t>
  </si>
  <si>
    <t>Contoocook Valley SAU Office (1)</t>
  </si>
  <si>
    <t>Cornish SAU Office (100)</t>
  </si>
  <si>
    <t>Croydon SAU Office (99)</t>
  </si>
  <si>
    <t>Derry Cooperative SAU Office (10)</t>
  </si>
  <si>
    <t>Dover SAU Office (11)</t>
  </si>
  <si>
    <t>Hanover SAU Office (70)</t>
  </si>
  <si>
    <t>Epping SAU Office (14)</t>
  </si>
  <si>
    <t>Gorham SAU Office (20)</t>
  </si>
  <si>
    <t>Fall Mountain Regional SAU Office (60)</t>
  </si>
  <si>
    <t>Farmington SAU Office (61)</t>
  </si>
  <si>
    <t>Tamworth SAU Office (13)</t>
  </si>
  <si>
    <t>Fremont SAU Office (83)</t>
  </si>
  <si>
    <t>Gilford SAU Office (73)</t>
  </si>
  <si>
    <t>Gilmanton SAU Office (79)</t>
  </si>
  <si>
    <t>Goffstown SAU Office (19)</t>
  </si>
  <si>
    <t>Governor Wentworth Regional SAU Office (49)</t>
  </si>
  <si>
    <t>Grantham SAU Office (75)</t>
  </si>
  <si>
    <t>Greenland SAU Office (50)</t>
  </si>
  <si>
    <t>Hampstead SAU Office (55)</t>
  </si>
  <si>
    <t>Hampton SAU Office (90)</t>
  </si>
  <si>
    <t>Winnacunnet SAU Office (21)</t>
  </si>
  <si>
    <t>Henniker SAU Office (24)</t>
  </si>
  <si>
    <t>Hill SAU Office (103)</t>
  </si>
  <si>
    <t>Hillsboro-Deering SAU Office (34)</t>
  </si>
  <si>
    <t>Hinsdale SAU Office (92)</t>
  </si>
  <si>
    <t>Hopkinton SAU Office (66)</t>
  </si>
  <si>
    <t>Hudson SAU Office (81)</t>
  </si>
  <si>
    <t>Jaffrey-Rindge SAU Office (47)</t>
  </si>
  <si>
    <t>Kearsarge Regional SAU Office (65)</t>
  </si>
  <si>
    <t>Laconia SAU Office (30)</t>
  </si>
  <si>
    <t>Lebanon SAU Office (88)</t>
  </si>
  <si>
    <t>Lempster SAU Office (71)</t>
  </si>
  <si>
    <t>Lincoln-Woodstock SAU Office (68)</t>
  </si>
  <si>
    <t>Litchfield SAU Office (27)</t>
  </si>
  <si>
    <t>Littleton SAU Office (84)</t>
  </si>
  <si>
    <t>Londonderry SAU Office (12)</t>
  </si>
  <si>
    <t>Lyme SAU Office (76)</t>
  </si>
  <si>
    <t>Manchester SAU Office (37)</t>
  </si>
  <si>
    <t>Mascenic Regional SAU Office (87)</t>
  </si>
  <si>
    <t>Mascoma Valley SAU Office (62)</t>
  </si>
  <si>
    <t>Mason SAU Office (89)</t>
  </si>
  <si>
    <t>Merrimack SAU Office (26)</t>
  </si>
  <si>
    <t>Milford SAU Office (40)</t>
  </si>
  <si>
    <t>Milton SAU Office (64)</t>
  </si>
  <si>
    <t>Monadnock Regional SAU Office (93)</t>
  </si>
  <si>
    <t>Monroe SAU Office (77)</t>
  </si>
  <si>
    <t>Sunapee - data not provided</t>
  </si>
  <si>
    <t>Strafford - data not provided</t>
  </si>
  <si>
    <t>Stewartstown - data not provided</t>
  </si>
  <si>
    <t>Profile - data not provided</t>
  </si>
  <si>
    <t>Plainfield - data not provided</t>
  </si>
  <si>
    <t>Pittsburg - data not provided</t>
  </si>
  <si>
    <t>Lisbon Regional - data not provided</t>
  </si>
  <si>
    <t>Lafayette Regional - data not provided</t>
  </si>
  <si>
    <t>Jaffrey-Rindge Cooperative - data not provided</t>
  </si>
  <si>
    <t xml:space="preserve">Hill - data not provided </t>
  </si>
  <si>
    <t>Hampstead - data not provided</t>
  </si>
  <si>
    <t>Colebrook - data not provided</t>
  </si>
  <si>
    <t>Bethlehem - data not provided</t>
  </si>
  <si>
    <t>Total Public Districts</t>
  </si>
  <si>
    <t>Other</t>
  </si>
  <si>
    <t>Department of ED is The Participating Agent</t>
  </si>
  <si>
    <t>Private Schools is the Participating Agent</t>
  </si>
  <si>
    <t>Other Totals</t>
  </si>
  <si>
    <t>State Totals Home Schooled</t>
  </si>
  <si>
    <t xml:space="preserve">Public District </t>
  </si>
  <si>
    <t>Other Total</t>
  </si>
  <si>
    <t>State Total</t>
  </si>
  <si>
    <t>* Ed 315.05 Duties of Participating Agencies. Resident district superintendents or nonpublic school principals as participating agencies shall maintain a list of all home education programs for which they have received notification. This list shall contain the name, date of birth and address of each child for whom a home education program is established. On October 1 of each year, the participating agency shall notify the commissioner of the number of children for whom programs were established</t>
  </si>
  <si>
    <t>***Public Charter schools can not act as a participating agent.</t>
  </si>
  <si>
    <t xml:space="preserve"> **Public Academies and Joint Maintenance Agreement can not act as a participating agent.</t>
  </si>
  <si>
    <t>Public Academies and JMA's**</t>
  </si>
  <si>
    <t>Public Charter Schools***</t>
  </si>
  <si>
    <t>Windsor</t>
  </si>
  <si>
    <t xml:space="preserve">Windham </t>
  </si>
  <si>
    <t xml:space="preserve">Concord </t>
  </si>
  <si>
    <t>Preliminary 11/30/2021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</si>
</sst>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;\(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3D3D3"/>
      </left>
      <right/>
      <top style="thin">
        <color rgb="FFD3D3D3"/>
      </top>
      <bottom style="thin">
        <color theme="0" tint="-0.14999847407452621"/>
      </bottom>
      <diagonal/>
    </border>
    <border>
      <left/>
      <right/>
      <top style="thin">
        <color rgb="FFD3D3D3"/>
      </top>
      <bottom style="thin">
        <color theme="0" tint="-0.14999847407452621"/>
      </bottom>
      <diagonal/>
    </border>
    <border>
      <left/>
      <right style="thin">
        <color rgb="FFD3D3D3"/>
      </right>
      <top style="thin">
        <color rgb="FFD3D3D3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9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164" fontId="2" fillId="0" borderId="6" xfId="0" applyNumberFormat="1" applyFont="1" applyFill="1" applyBorder="1" applyAlignment="1">
      <alignment vertical="top" wrapText="1" readingOrder="1"/>
    </xf>
    <xf numFmtId="164" fontId="2" fillId="0" borderId="7" xfId="0" applyNumberFormat="1" applyFont="1" applyFill="1" applyBorder="1" applyAlignment="1">
      <alignment vertical="top" wrapText="1" readingOrder="1"/>
    </xf>
    <xf numFmtId="0" fontId="1" fillId="0" borderId="4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164" fontId="2" fillId="0" borderId="4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4" fillId="0" borderId="4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Fill="1" applyBorder="1"/>
    <xf numFmtId="0" fontId="4" fillId="0" borderId="4" xfId="0" applyFont="1" applyFill="1" applyBorder="1"/>
    <xf numFmtId="0" fontId="2" fillId="0" borderId="4" xfId="0" applyNumberFormat="1" applyFont="1" applyFill="1" applyBorder="1" applyAlignment="1">
      <alignment vertical="top" wrapText="1" readingOrder="1"/>
    </xf>
    <xf numFmtId="0" fontId="2" fillId="0" borderId="8" xfId="0" applyNumberFormat="1" applyFont="1" applyFill="1" applyBorder="1" applyAlignment="1">
      <alignment vertical="top" readingOrder="1"/>
    </xf>
    <xf numFmtId="0" fontId="2" fillId="0" borderId="9" xfId="0" applyNumberFormat="1" applyFont="1" applyFill="1" applyBorder="1" applyAlignment="1">
      <alignment vertical="top" readingOrder="1"/>
    </xf>
    <xf numFmtId="0" fontId="2" fillId="0" borderId="10" xfId="0" applyNumberFormat="1" applyFont="1" applyFill="1" applyBorder="1" applyAlignment="1">
      <alignment vertical="top" readingOrder="1"/>
    </xf>
    <xf numFmtId="0" fontId="2" fillId="0" borderId="8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/>
    <xf numFmtId="0" fontId="2" fillId="0" borderId="6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 readingOrder="1"/>
    </xf>
    <xf numFmtId="0" fontId="2" fillId="0" borderId="11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2" fillId="0" borderId="13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tabSelected="1" workbookViewId="0">
      <selection activeCell="M108" sqref="M108:N111"/>
    </sheetView>
  </sheetViews>
  <sheetFormatPr defaultRowHeight="15" x14ac:dyDescent="0.25"/>
  <cols>
    <col min="1" max="1" width="7.42578125" customWidth="1"/>
    <col min="2" max="2" width="30" customWidth="1"/>
    <col min="3" max="3" width="1.7109375" customWidth="1"/>
    <col min="4" max="4" width="0" hidden="1" customWidth="1"/>
    <col min="5" max="5" width="2.7109375" hidden="1" customWidth="1"/>
    <col min="6" max="6" width="4.85546875" bestFit="1" customWidth="1"/>
    <col min="7" max="7" width="0" hidden="1" customWidth="1"/>
    <col min="8" max="8" width="5.140625" customWidth="1"/>
    <col min="15" max="15" width="0" hidden="1" customWidth="1"/>
  </cols>
  <sheetData>
    <row r="1" spans="1:15" x14ac:dyDescent="0.25">
      <c r="A1" s="41" t="s">
        <v>251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67.5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26.2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9" customHeight="1" x14ac:dyDescent="0.25"/>
    <row r="5" spans="1:15" ht="27.75" customHeight="1" x14ac:dyDescent="0.25">
      <c r="A5" s="1" t="s">
        <v>2</v>
      </c>
      <c r="B5" s="11" t="s">
        <v>3</v>
      </c>
      <c r="C5" s="12"/>
      <c r="D5" s="12"/>
      <c r="E5" s="13"/>
      <c r="F5" s="4" t="s">
        <v>4</v>
      </c>
      <c r="I5" s="1" t="s">
        <v>2</v>
      </c>
      <c r="J5" s="11" t="s">
        <v>3</v>
      </c>
      <c r="K5" s="12"/>
      <c r="L5" s="12"/>
      <c r="M5" s="13"/>
      <c r="N5" s="4" t="s">
        <v>4</v>
      </c>
    </row>
    <row r="6" spans="1:15" x14ac:dyDescent="0.25">
      <c r="A6" s="5">
        <v>9</v>
      </c>
      <c r="B6" s="14" t="s">
        <v>5</v>
      </c>
      <c r="C6" s="12"/>
      <c r="D6" s="12"/>
      <c r="E6" s="13"/>
      <c r="F6" s="7">
        <v>10</v>
      </c>
      <c r="I6" s="5">
        <v>173</v>
      </c>
      <c r="J6" s="14" t="s">
        <v>40</v>
      </c>
      <c r="K6" s="12"/>
      <c r="L6" s="12"/>
      <c r="M6" s="13"/>
      <c r="N6" s="7">
        <v>16</v>
      </c>
      <c r="O6" t="s">
        <v>170</v>
      </c>
    </row>
    <row r="7" spans="1:15" x14ac:dyDescent="0.25">
      <c r="A7" s="5">
        <v>15</v>
      </c>
      <c r="B7" s="14" t="s">
        <v>6</v>
      </c>
      <c r="C7" s="12"/>
      <c r="D7" s="12"/>
      <c r="E7" s="13"/>
      <c r="F7" s="7">
        <v>19</v>
      </c>
      <c r="I7" s="5">
        <v>174</v>
      </c>
      <c r="J7" s="14" t="s">
        <v>41</v>
      </c>
      <c r="K7" s="12"/>
      <c r="L7" s="12"/>
      <c r="M7" s="13"/>
      <c r="N7" s="7">
        <v>46</v>
      </c>
      <c r="O7" t="s">
        <v>152</v>
      </c>
    </row>
    <row r="8" spans="1:15" x14ac:dyDescent="0.25">
      <c r="A8" s="5">
        <v>17</v>
      </c>
      <c r="B8" s="14" t="s">
        <v>7</v>
      </c>
      <c r="C8" s="12"/>
      <c r="D8" s="12"/>
      <c r="E8" s="13"/>
      <c r="F8" s="7">
        <v>38</v>
      </c>
      <c r="I8" s="5">
        <v>175</v>
      </c>
      <c r="J8" s="14" t="s">
        <v>42</v>
      </c>
      <c r="K8" s="12"/>
      <c r="L8" s="12"/>
      <c r="M8" s="13"/>
      <c r="N8" s="7">
        <v>28</v>
      </c>
      <c r="O8" t="s">
        <v>153</v>
      </c>
    </row>
    <row r="9" spans="1:15" x14ac:dyDescent="0.25">
      <c r="A9" s="5">
        <v>19</v>
      </c>
      <c r="B9" s="14" t="s">
        <v>8</v>
      </c>
      <c r="C9" s="12"/>
      <c r="D9" s="12"/>
      <c r="E9" s="13"/>
      <c r="F9" s="7">
        <v>9</v>
      </c>
      <c r="I9" s="5">
        <v>185</v>
      </c>
      <c r="J9" s="14" t="s">
        <v>43</v>
      </c>
      <c r="K9" s="12"/>
      <c r="L9" s="12"/>
      <c r="M9" s="13"/>
      <c r="N9" s="7">
        <v>50</v>
      </c>
      <c r="O9" t="s">
        <v>154</v>
      </c>
    </row>
    <row r="10" spans="1:15" x14ac:dyDescent="0.25">
      <c r="A10" s="5">
        <v>23</v>
      </c>
      <c r="B10" s="14" t="s">
        <v>9</v>
      </c>
      <c r="C10" s="12"/>
      <c r="D10" s="12"/>
      <c r="E10" s="13"/>
      <c r="F10" s="7">
        <v>5</v>
      </c>
      <c r="I10" s="5">
        <v>187</v>
      </c>
      <c r="J10" s="14" t="s">
        <v>44</v>
      </c>
      <c r="K10" s="12"/>
      <c r="L10" s="12"/>
      <c r="M10" s="13"/>
      <c r="N10" s="7">
        <v>1</v>
      </c>
      <c r="O10" t="s">
        <v>155</v>
      </c>
    </row>
    <row r="11" spans="1:15" x14ac:dyDescent="0.25">
      <c r="A11" s="5">
        <v>29</v>
      </c>
      <c r="B11" s="14" t="s">
        <v>10</v>
      </c>
      <c r="C11" s="12"/>
      <c r="D11" s="12"/>
      <c r="E11" s="13"/>
      <c r="F11" s="7">
        <v>7</v>
      </c>
      <c r="I11" s="5">
        <v>189</v>
      </c>
      <c r="J11" s="14" t="s">
        <v>45</v>
      </c>
      <c r="K11" s="12"/>
      <c r="L11" s="12"/>
      <c r="M11" s="13"/>
      <c r="N11" s="7">
        <v>6</v>
      </c>
      <c r="O11" t="s">
        <v>156</v>
      </c>
    </row>
    <row r="12" spans="1:15" x14ac:dyDescent="0.25">
      <c r="A12" s="5">
        <v>31</v>
      </c>
      <c r="B12" s="14" t="s">
        <v>11</v>
      </c>
      <c r="C12" s="12"/>
      <c r="D12" s="12"/>
      <c r="E12" s="13"/>
      <c r="F12" s="7">
        <v>19</v>
      </c>
      <c r="I12" s="5">
        <v>191</v>
      </c>
      <c r="J12" s="14" t="s">
        <v>46</v>
      </c>
      <c r="K12" s="12"/>
      <c r="L12" s="12"/>
      <c r="M12" s="13"/>
      <c r="N12" s="7">
        <v>16</v>
      </c>
      <c r="O12" t="s">
        <v>157</v>
      </c>
    </row>
    <row r="13" spans="1:15" x14ac:dyDescent="0.25">
      <c r="A13" s="5">
        <v>33</v>
      </c>
      <c r="B13" s="14" t="s">
        <v>12</v>
      </c>
      <c r="C13" s="12"/>
      <c r="D13" s="12"/>
      <c r="E13" s="13"/>
      <c r="F13" s="7">
        <v>10</v>
      </c>
      <c r="I13" s="5">
        <v>195</v>
      </c>
      <c r="J13" s="14" t="s">
        <v>47</v>
      </c>
      <c r="K13" s="12"/>
      <c r="L13" s="12"/>
      <c r="M13" s="13"/>
      <c r="N13" s="7">
        <v>5</v>
      </c>
      <c r="O13" t="s">
        <v>158</v>
      </c>
    </row>
    <row r="14" spans="1:15" x14ac:dyDescent="0.25">
      <c r="A14" s="5">
        <v>35</v>
      </c>
      <c r="B14" s="14" t="s">
        <v>13</v>
      </c>
      <c r="C14" s="12"/>
      <c r="D14" s="12"/>
      <c r="E14" s="13"/>
      <c r="F14" s="7">
        <v>24</v>
      </c>
      <c r="I14" s="5">
        <v>199</v>
      </c>
      <c r="J14" s="14" t="s">
        <v>48</v>
      </c>
      <c r="K14" s="12"/>
      <c r="L14" s="12"/>
      <c r="M14" s="13"/>
      <c r="N14" s="7">
        <v>37</v>
      </c>
      <c r="O14" t="s">
        <v>159</v>
      </c>
    </row>
    <row r="15" spans="1:15" ht="15" customHeight="1" x14ac:dyDescent="0.25">
      <c r="A15" s="5">
        <v>39</v>
      </c>
      <c r="B15" s="14" t="s">
        <v>14</v>
      </c>
      <c r="C15" s="12"/>
      <c r="D15" s="12"/>
      <c r="E15" s="13"/>
      <c r="F15" s="7">
        <v>25</v>
      </c>
      <c r="I15" s="5">
        <v>203</v>
      </c>
      <c r="J15" s="14" t="s">
        <v>49</v>
      </c>
      <c r="K15" s="12"/>
      <c r="L15" s="12"/>
      <c r="M15" s="13"/>
      <c r="N15" s="7">
        <v>9</v>
      </c>
      <c r="O15" t="s">
        <v>160</v>
      </c>
    </row>
    <row r="16" spans="1:15" x14ac:dyDescent="0.25">
      <c r="A16" s="5">
        <v>41</v>
      </c>
      <c r="B16" s="14" t="s">
        <v>15</v>
      </c>
      <c r="C16" s="12"/>
      <c r="D16" s="12"/>
      <c r="E16" s="13"/>
      <c r="F16" s="7">
        <v>31</v>
      </c>
      <c r="I16" s="5">
        <v>208</v>
      </c>
      <c r="J16" s="14" t="s">
        <v>50</v>
      </c>
      <c r="K16" s="12"/>
      <c r="L16" s="12"/>
      <c r="M16" s="13"/>
      <c r="N16" s="7">
        <v>84</v>
      </c>
      <c r="O16" t="s">
        <v>161</v>
      </c>
    </row>
    <row r="17" spans="1:15" x14ac:dyDescent="0.25">
      <c r="A17" s="5">
        <v>51</v>
      </c>
      <c r="B17" s="14" t="s">
        <v>16</v>
      </c>
      <c r="C17" s="12"/>
      <c r="D17" s="12"/>
      <c r="E17" s="13"/>
      <c r="F17" s="7">
        <v>22</v>
      </c>
      <c r="I17" s="5">
        <v>211</v>
      </c>
      <c r="J17" s="14" t="s">
        <v>51</v>
      </c>
      <c r="K17" s="12"/>
      <c r="L17" s="12"/>
      <c r="M17" s="13"/>
      <c r="N17" s="7">
        <v>7</v>
      </c>
      <c r="O17" t="s">
        <v>162</v>
      </c>
    </row>
    <row r="18" spans="1:15" x14ac:dyDescent="0.25">
      <c r="A18" s="6">
        <v>53</v>
      </c>
      <c r="B18" s="16" t="s">
        <v>233</v>
      </c>
      <c r="C18" s="17"/>
      <c r="D18" s="2"/>
      <c r="E18" s="3"/>
      <c r="F18" s="7"/>
      <c r="I18" s="5">
        <v>215</v>
      </c>
      <c r="J18" s="14" t="s">
        <v>52</v>
      </c>
      <c r="K18" s="12"/>
      <c r="L18" s="12"/>
      <c r="M18" s="13"/>
      <c r="N18" s="7">
        <v>10</v>
      </c>
      <c r="O18" t="s">
        <v>163</v>
      </c>
    </row>
    <row r="19" spans="1:15" x14ac:dyDescent="0.25">
      <c r="A19" s="5">
        <v>57</v>
      </c>
      <c r="B19" s="14" t="s">
        <v>17</v>
      </c>
      <c r="C19" s="12"/>
      <c r="D19" s="12"/>
      <c r="E19" s="13"/>
      <c r="F19" s="7">
        <v>19</v>
      </c>
      <c r="I19" s="6">
        <v>223</v>
      </c>
      <c r="J19" s="16" t="s">
        <v>231</v>
      </c>
      <c r="K19" s="17"/>
      <c r="L19" s="17"/>
      <c r="M19" s="20"/>
      <c r="N19" s="7"/>
      <c r="O19" t="s">
        <v>164</v>
      </c>
    </row>
    <row r="20" spans="1:15" x14ac:dyDescent="0.25">
      <c r="A20" s="5">
        <v>63</v>
      </c>
      <c r="B20" s="14" t="s">
        <v>18</v>
      </c>
      <c r="C20" s="12"/>
      <c r="D20" s="12"/>
      <c r="E20" s="13"/>
      <c r="F20" s="7">
        <v>7</v>
      </c>
      <c r="I20" s="5">
        <v>225</v>
      </c>
      <c r="J20" s="14" t="s">
        <v>53</v>
      </c>
      <c r="K20" s="12"/>
      <c r="L20" s="12"/>
      <c r="M20" s="13"/>
      <c r="N20" s="7">
        <v>32</v>
      </c>
      <c r="O20" t="s">
        <v>165</v>
      </c>
    </row>
    <row r="21" spans="1:15" x14ac:dyDescent="0.25">
      <c r="A21" s="5">
        <v>71</v>
      </c>
      <c r="B21" s="14" t="s">
        <v>19</v>
      </c>
      <c r="C21" s="12"/>
      <c r="D21" s="12"/>
      <c r="E21" s="13"/>
      <c r="F21" s="7">
        <v>17</v>
      </c>
      <c r="I21" s="5">
        <v>227</v>
      </c>
      <c r="J21" s="14" t="s">
        <v>54</v>
      </c>
      <c r="K21" s="12"/>
      <c r="L21" s="12"/>
      <c r="M21" s="13"/>
      <c r="N21" s="7">
        <v>6</v>
      </c>
      <c r="O21" t="s">
        <v>166</v>
      </c>
    </row>
    <row r="22" spans="1:15" x14ac:dyDescent="0.25">
      <c r="A22" s="5">
        <v>75</v>
      </c>
      <c r="B22" s="14" t="s">
        <v>20</v>
      </c>
      <c r="C22" s="12"/>
      <c r="D22" s="12"/>
      <c r="E22" s="13"/>
      <c r="F22" s="7">
        <v>9</v>
      </c>
      <c r="I22" s="5">
        <v>233</v>
      </c>
      <c r="J22" s="14" t="s">
        <v>55</v>
      </c>
      <c r="K22" s="12"/>
      <c r="L22" s="12"/>
      <c r="M22" s="13"/>
      <c r="N22" s="7">
        <v>10</v>
      </c>
      <c r="O22" t="s">
        <v>167</v>
      </c>
    </row>
    <row r="23" spans="1:15" x14ac:dyDescent="0.25">
      <c r="A23" s="5">
        <v>79</v>
      </c>
      <c r="B23" s="14" t="s">
        <v>21</v>
      </c>
      <c r="C23" s="12"/>
      <c r="D23" s="12"/>
      <c r="E23" s="13"/>
      <c r="F23" s="7">
        <v>2</v>
      </c>
      <c r="I23" s="5">
        <v>235</v>
      </c>
      <c r="J23" s="14" t="s">
        <v>56</v>
      </c>
      <c r="K23" s="12"/>
      <c r="L23" s="12"/>
      <c r="M23" s="13"/>
      <c r="N23" s="7">
        <v>11</v>
      </c>
      <c r="O23" t="s">
        <v>156</v>
      </c>
    </row>
    <row r="24" spans="1:15" x14ac:dyDescent="0.25">
      <c r="A24" s="5">
        <v>93</v>
      </c>
      <c r="B24" s="14" t="s">
        <v>22</v>
      </c>
      <c r="C24" s="12"/>
      <c r="D24" s="12"/>
      <c r="E24" s="13"/>
      <c r="F24" s="7">
        <v>11</v>
      </c>
      <c r="I24" s="5">
        <v>238</v>
      </c>
      <c r="J24" s="14" t="s">
        <v>57</v>
      </c>
      <c r="K24" s="12"/>
      <c r="L24" s="12"/>
      <c r="M24" s="13"/>
      <c r="N24" s="7">
        <v>126</v>
      </c>
      <c r="O24" t="s">
        <v>168</v>
      </c>
    </row>
    <row r="25" spans="1:15" x14ac:dyDescent="0.25">
      <c r="A25" s="5">
        <v>95</v>
      </c>
      <c r="B25" s="14" t="s">
        <v>23</v>
      </c>
      <c r="C25" s="12"/>
      <c r="D25" s="12"/>
      <c r="E25" s="13"/>
      <c r="F25" s="7">
        <v>9</v>
      </c>
      <c r="I25" s="5">
        <v>245</v>
      </c>
      <c r="J25" s="14" t="s">
        <v>58</v>
      </c>
      <c r="K25" s="12"/>
      <c r="L25" s="12"/>
      <c r="M25" s="13"/>
      <c r="N25" s="7">
        <v>14</v>
      </c>
      <c r="O25" t="s">
        <v>169</v>
      </c>
    </row>
    <row r="26" spans="1:15" x14ac:dyDescent="0.25">
      <c r="A26" s="5">
        <v>99</v>
      </c>
      <c r="B26" s="14" t="s">
        <v>24</v>
      </c>
      <c r="C26" s="12"/>
      <c r="D26" s="12"/>
      <c r="E26" s="13"/>
      <c r="F26" s="7">
        <v>19</v>
      </c>
      <c r="I26" s="6">
        <v>247</v>
      </c>
      <c r="J26" s="16" t="s">
        <v>230</v>
      </c>
      <c r="K26" s="17"/>
      <c r="L26" s="2"/>
      <c r="M26" s="3"/>
      <c r="N26" s="7"/>
      <c r="O26" t="s">
        <v>170</v>
      </c>
    </row>
    <row r="27" spans="1:15" x14ac:dyDescent="0.25">
      <c r="A27" s="5">
        <v>101</v>
      </c>
      <c r="B27" s="14" t="s">
        <v>25</v>
      </c>
      <c r="C27" s="12"/>
      <c r="D27" s="12"/>
      <c r="E27" s="13"/>
      <c r="F27" s="21">
        <v>55</v>
      </c>
      <c r="I27" s="5">
        <v>251</v>
      </c>
      <c r="J27" s="14" t="s">
        <v>59</v>
      </c>
      <c r="K27" s="12"/>
      <c r="L27" s="12"/>
      <c r="M27" s="13"/>
      <c r="N27" s="7">
        <v>34</v>
      </c>
      <c r="O27" t="s">
        <v>171</v>
      </c>
    </row>
    <row r="28" spans="1:15" x14ac:dyDescent="0.25">
      <c r="A28" s="6">
        <v>105</v>
      </c>
      <c r="B28" s="14" t="s">
        <v>232</v>
      </c>
      <c r="C28" s="12"/>
      <c r="D28" s="12"/>
      <c r="E28" s="12"/>
      <c r="F28" s="23"/>
      <c r="I28" s="5">
        <v>255</v>
      </c>
      <c r="J28" s="14" t="s">
        <v>60</v>
      </c>
      <c r="K28" s="12"/>
      <c r="L28" s="12"/>
      <c r="M28" s="13"/>
      <c r="N28" s="7">
        <v>11</v>
      </c>
      <c r="O28" t="s">
        <v>172</v>
      </c>
    </row>
    <row r="29" spans="1:15" x14ac:dyDescent="0.25">
      <c r="A29" s="6">
        <v>111</v>
      </c>
      <c r="B29" s="16" t="s">
        <v>250</v>
      </c>
      <c r="C29" s="17"/>
      <c r="D29" s="2"/>
      <c r="E29" s="3"/>
      <c r="F29" s="22">
        <v>50</v>
      </c>
      <c r="I29" s="5">
        <v>257</v>
      </c>
      <c r="J29" s="14" t="s">
        <v>61</v>
      </c>
      <c r="K29" s="12"/>
      <c r="L29" s="12"/>
      <c r="M29" s="13"/>
      <c r="N29" s="7">
        <v>1</v>
      </c>
      <c r="O29" t="s">
        <v>173</v>
      </c>
    </row>
    <row r="30" spans="1:15" x14ac:dyDescent="0.25">
      <c r="A30" s="5">
        <v>112</v>
      </c>
      <c r="B30" s="14" t="s">
        <v>26</v>
      </c>
      <c r="C30" s="12"/>
      <c r="D30" s="12"/>
      <c r="E30" s="13"/>
      <c r="F30" s="7">
        <v>83</v>
      </c>
      <c r="I30" s="5">
        <v>259</v>
      </c>
      <c r="J30" s="14" t="s">
        <v>62</v>
      </c>
      <c r="K30" s="12"/>
      <c r="L30" s="12"/>
      <c r="M30" s="13"/>
      <c r="N30" s="7">
        <v>33</v>
      </c>
      <c r="O30" t="s">
        <v>174</v>
      </c>
    </row>
    <row r="31" spans="1:15" x14ac:dyDescent="0.25">
      <c r="A31" s="5">
        <v>113</v>
      </c>
      <c r="B31" s="14" t="s">
        <v>27</v>
      </c>
      <c r="C31" s="12"/>
      <c r="D31" s="12"/>
      <c r="E31" s="13"/>
      <c r="F31" s="7">
        <v>22</v>
      </c>
      <c r="I31" s="5">
        <v>260</v>
      </c>
      <c r="J31" s="14" t="s">
        <v>63</v>
      </c>
      <c r="K31" s="12"/>
      <c r="L31" s="12"/>
      <c r="M31" s="13"/>
      <c r="N31" s="7">
        <v>18</v>
      </c>
      <c r="O31" t="s">
        <v>175</v>
      </c>
    </row>
    <row r="32" spans="1:15" x14ac:dyDescent="0.25">
      <c r="A32" s="5">
        <v>115</v>
      </c>
      <c r="B32" s="14" t="s">
        <v>28</v>
      </c>
      <c r="C32" s="12"/>
      <c r="D32" s="12"/>
      <c r="E32" s="13"/>
      <c r="F32" s="7">
        <v>4</v>
      </c>
      <c r="I32" s="5">
        <v>261</v>
      </c>
      <c r="J32" s="14" t="s">
        <v>64</v>
      </c>
      <c r="K32" s="12"/>
      <c r="L32" s="12"/>
      <c r="M32" s="13"/>
      <c r="N32" s="7">
        <v>29</v>
      </c>
      <c r="O32" t="s">
        <v>159</v>
      </c>
    </row>
    <row r="33" spans="1:15" ht="15" customHeight="1" x14ac:dyDescent="0.25">
      <c r="A33" s="5">
        <v>117</v>
      </c>
      <c r="B33" s="14" t="s">
        <v>29</v>
      </c>
      <c r="C33" s="12"/>
      <c r="D33" s="12"/>
      <c r="E33" s="13"/>
      <c r="F33" s="7">
        <v>1</v>
      </c>
      <c r="I33" s="5">
        <v>263</v>
      </c>
      <c r="J33" s="14" t="s">
        <v>65</v>
      </c>
      <c r="K33" s="12"/>
      <c r="L33" s="12"/>
      <c r="M33" s="13"/>
      <c r="N33" s="7">
        <v>34</v>
      </c>
      <c r="O33" t="s">
        <v>176</v>
      </c>
    </row>
    <row r="34" spans="1:15" x14ac:dyDescent="0.25">
      <c r="A34" s="5">
        <v>127</v>
      </c>
      <c r="B34" s="14" t="s">
        <v>30</v>
      </c>
      <c r="C34" s="12"/>
      <c r="D34" s="12"/>
      <c r="E34" s="13"/>
      <c r="F34" s="7">
        <v>23</v>
      </c>
      <c r="I34" s="5">
        <v>267</v>
      </c>
      <c r="J34" s="14" t="s">
        <v>66</v>
      </c>
      <c r="K34" s="12"/>
      <c r="L34" s="12"/>
      <c r="M34" s="13"/>
      <c r="N34" s="7">
        <v>54</v>
      </c>
      <c r="O34" t="s">
        <v>177</v>
      </c>
    </row>
    <row r="35" spans="1:15" x14ac:dyDescent="0.25">
      <c r="A35" s="5">
        <v>131</v>
      </c>
      <c r="B35" s="14" t="s">
        <v>31</v>
      </c>
      <c r="C35" s="12"/>
      <c r="D35" s="12"/>
      <c r="E35" s="13"/>
      <c r="F35" s="7">
        <v>99</v>
      </c>
      <c r="I35" s="5">
        <v>269</v>
      </c>
      <c r="J35" s="14" t="s">
        <v>67</v>
      </c>
      <c r="K35" s="12"/>
      <c r="L35" s="12"/>
      <c r="M35" s="13"/>
      <c r="N35" s="7">
        <v>11</v>
      </c>
      <c r="O35" t="s">
        <v>170</v>
      </c>
    </row>
    <row r="36" spans="1:15" x14ac:dyDescent="0.25">
      <c r="A36" s="5">
        <v>141</v>
      </c>
      <c r="B36" s="14" t="s">
        <v>32</v>
      </c>
      <c r="C36" s="12"/>
      <c r="D36" s="12"/>
      <c r="E36" s="13"/>
      <c r="F36" s="7">
        <v>80</v>
      </c>
      <c r="I36" s="5">
        <v>271</v>
      </c>
      <c r="J36" s="14" t="s">
        <v>68</v>
      </c>
      <c r="K36" s="12"/>
      <c r="L36" s="12"/>
      <c r="M36" s="13"/>
      <c r="N36" s="7">
        <v>0</v>
      </c>
      <c r="O36" t="s">
        <v>178</v>
      </c>
    </row>
    <row r="37" spans="1:15" x14ac:dyDescent="0.25">
      <c r="A37" s="5">
        <v>142</v>
      </c>
      <c r="B37" s="14" t="s">
        <v>33</v>
      </c>
      <c r="C37" s="12"/>
      <c r="D37" s="12"/>
      <c r="E37" s="13"/>
      <c r="F37" s="7">
        <v>19</v>
      </c>
      <c r="I37" s="6">
        <v>274</v>
      </c>
      <c r="J37" s="16" t="s">
        <v>229</v>
      </c>
      <c r="K37" s="17"/>
      <c r="L37" s="17"/>
      <c r="M37" s="20"/>
      <c r="N37" s="7"/>
      <c r="O37" t="s">
        <v>179</v>
      </c>
    </row>
    <row r="38" spans="1:15" x14ac:dyDescent="0.25">
      <c r="A38" s="5">
        <v>149</v>
      </c>
      <c r="B38" s="14" t="s">
        <v>34</v>
      </c>
      <c r="C38" s="12"/>
      <c r="D38" s="12"/>
      <c r="E38" s="13"/>
      <c r="F38" s="7">
        <v>8</v>
      </c>
      <c r="I38" s="5">
        <v>275</v>
      </c>
      <c r="J38" s="14" t="s">
        <v>69</v>
      </c>
      <c r="K38" s="12"/>
      <c r="L38" s="12"/>
      <c r="M38" s="13"/>
      <c r="N38" s="7">
        <v>14</v>
      </c>
      <c r="O38" t="s">
        <v>180</v>
      </c>
    </row>
    <row r="39" spans="1:15" ht="15" customHeight="1" x14ac:dyDescent="0.25">
      <c r="A39" s="5">
        <v>153</v>
      </c>
      <c r="B39" s="14" t="s">
        <v>35</v>
      </c>
      <c r="C39" s="12"/>
      <c r="D39" s="12"/>
      <c r="E39" s="13"/>
      <c r="F39" s="7">
        <v>6</v>
      </c>
      <c r="I39" s="5">
        <v>276</v>
      </c>
      <c r="J39" s="14" t="s">
        <v>70</v>
      </c>
      <c r="K39" s="12"/>
      <c r="L39" s="12"/>
      <c r="M39" s="13"/>
      <c r="N39" s="7">
        <v>137</v>
      </c>
      <c r="O39" t="s">
        <v>164</v>
      </c>
    </row>
    <row r="40" spans="1:15" x14ac:dyDescent="0.25">
      <c r="A40" s="5">
        <v>165</v>
      </c>
      <c r="B40" s="14" t="s">
        <v>36</v>
      </c>
      <c r="C40" s="12"/>
      <c r="D40" s="12"/>
      <c r="E40" s="13"/>
      <c r="F40" s="7">
        <v>18</v>
      </c>
      <c r="I40" s="5">
        <v>279</v>
      </c>
      <c r="J40" s="14" t="s">
        <v>71</v>
      </c>
      <c r="K40" s="12"/>
      <c r="L40" s="12"/>
      <c r="M40" s="13"/>
      <c r="N40" s="7">
        <v>56</v>
      </c>
      <c r="O40" t="s">
        <v>165</v>
      </c>
    </row>
    <row r="41" spans="1:15" x14ac:dyDescent="0.25">
      <c r="A41" s="5">
        <v>167</v>
      </c>
      <c r="B41" s="14" t="s">
        <v>37</v>
      </c>
      <c r="C41" s="12"/>
      <c r="D41" s="12"/>
      <c r="E41" s="13"/>
      <c r="F41" s="7">
        <v>12</v>
      </c>
      <c r="I41" s="5">
        <v>281</v>
      </c>
      <c r="J41" s="14" t="s">
        <v>72</v>
      </c>
      <c r="K41" s="12"/>
      <c r="L41" s="12"/>
      <c r="M41" s="13"/>
      <c r="N41" s="7">
        <v>0</v>
      </c>
      <c r="O41" t="s">
        <v>181</v>
      </c>
    </row>
    <row r="42" spans="1:15" x14ac:dyDescent="0.25">
      <c r="A42" s="5">
        <v>171</v>
      </c>
      <c r="B42" s="14" t="s">
        <v>38</v>
      </c>
      <c r="C42" s="12"/>
      <c r="D42" s="12"/>
      <c r="E42" s="13"/>
      <c r="F42" s="7">
        <v>1</v>
      </c>
      <c r="I42" s="5">
        <v>285</v>
      </c>
      <c r="J42" s="14" t="s">
        <v>73</v>
      </c>
      <c r="K42" s="12"/>
      <c r="L42" s="12"/>
      <c r="M42" s="13"/>
      <c r="N42" s="7">
        <v>64</v>
      </c>
      <c r="O42" t="s">
        <v>170</v>
      </c>
    </row>
    <row r="43" spans="1:15" x14ac:dyDescent="0.25">
      <c r="A43" s="5">
        <v>172</v>
      </c>
      <c r="B43" s="14" t="s">
        <v>39</v>
      </c>
      <c r="C43" s="12"/>
      <c r="D43" s="12"/>
      <c r="E43" s="13"/>
      <c r="F43" s="7">
        <v>17</v>
      </c>
      <c r="I43" s="6">
        <v>288</v>
      </c>
      <c r="J43" s="16" t="s">
        <v>228</v>
      </c>
      <c r="K43" s="17"/>
      <c r="L43" s="17"/>
      <c r="M43" s="20"/>
      <c r="N43" s="7"/>
      <c r="O43" t="s">
        <v>182</v>
      </c>
    </row>
    <row r="44" spans="1:15" ht="22.5" x14ac:dyDescent="0.25">
      <c r="A44" s="1" t="s">
        <v>2</v>
      </c>
      <c r="B44" s="11" t="s">
        <v>3</v>
      </c>
      <c r="C44" s="12"/>
      <c r="D44" s="12"/>
      <c r="E44" s="13"/>
      <c r="F44" s="4" t="s">
        <v>4</v>
      </c>
      <c r="I44" s="1" t="s">
        <v>2</v>
      </c>
      <c r="J44" s="11" t="s">
        <v>3</v>
      </c>
      <c r="K44" s="12"/>
      <c r="L44" s="12"/>
      <c r="M44" s="13"/>
      <c r="N44" s="4" t="s">
        <v>4</v>
      </c>
    </row>
    <row r="45" spans="1:15" ht="15" customHeight="1" x14ac:dyDescent="0.25">
      <c r="A45" s="5">
        <v>291</v>
      </c>
      <c r="B45" s="14" t="s">
        <v>74</v>
      </c>
      <c r="C45" s="12"/>
      <c r="D45" s="12"/>
      <c r="E45" s="13"/>
      <c r="F45" s="7">
        <v>1</v>
      </c>
      <c r="I45" s="6">
        <v>441</v>
      </c>
      <c r="J45" s="16" t="s">
        <v>225</v>
      </c>
      <c r="K45" s="17"/>
      <c r="L45" s="17"/>
      <c r="M45" s="20"/>
      <c r="N45" s="6"/>
      <c r="O45" t="s">
        <v>165</v>
      </c>
    </row>
    <row r="46" spans="1:15" x14ac:dyDescent="0.25">
      <c r="A46" s="5">
        <v>295</v>
      </c>
      <c r="B46" s="14" t="s">
        <v>75</v>
      </c>
      <c r="C46" s="12"/>
      <c r="D46" s="12"/>
      <c r="E46" s="13"/>
      <c r="F46" s="7">
        <v>33</v>
      </c>
      <c r="I46" s="5">
        <v>447</v>
      </c>
      <c r="J46" s="14" t="s">
        <v>118</v>
      </c>
      <c r="K46" s="12"/>
      <c r="L46" s="12"/>
      <c r="M46" s="13"/>
      <c r="N46" s="7">
        <v>20</v>
      </c>
      <c r="O46" t="s">
        <v>165</v>
      </c>
    </row>
    <row r="47" spans="1:15" x14ac:dyDescent="0.25">
      <c r="A47" s="5">
        <v>299</v>
      </c>
      <c r="B47" s="14" t="s">
        <v>76</v>
      </c>
      <c r="C47" s="12"/>
      <c r="D47" s="12"/>
      <c r="E47" s="13"/>
      <c r="F47" s="7">
        <v>0</v>
      </c>
      <c r="I47" s="5">
        <v>449</v>
      </c>
      <c r="J47" s="14" t="s">
        <v>119</v>
      </c>
      <c r="K47" s="12"/>
      <c r="L47" s="12"/>
      <c r="M47" s="13"/>
      <c r="N47" s="7">
        <v>15</v>
      </c>
      <c r="O47" t="s">
        <v>183</v>
      </c>
    </row>
    <row r="48" spans="1:15" ht="15" customHeight="1" x14ac:dyDescent="0.25">
      <c r="A48" s="5">
        <v>305</v>
      </c>
      <c r="B48" s="14" t="s">
        <v>77</v>
      </c>
      <c r="C48" s="12"/>
      <c r="D48" s="12"/>
      <c r="E48" s="13"/>
      <c r="F48" s="7">
        <v>1</v>
      </c>
      <c r="I48" s="6">
        <v>450</v>
      </c>
      <c r="J48" s="16" t="s">
        <v>224</v>
      </c>
      <c r="K48" s="17"/>
      <c r="L48" s="17"/>
      <c r="M48" s="20"/>
      <c r="N48" s="7"/>
      <c r="O48" t="s">
        <v>184</v>
      </c>
    </row>
    <row r="49" spans="1:15" x14ac:dyDescent="0.25">
      <c r="A49" s="6">
        <v>306</v>
      </c>
      <c r="B49" s="16" t="s">
        <v>227</v>
      </c>
      <c r="C49" s="17"/>
      <c r="D49" s="17"/>
      <c r="E49" s="20"/>
      <c r="F49" s="7"/>
      <c r="I49" s="5">
        <v>453</v>
      </c>
      <c r="J49" s="14" t="s">
        <v>120</v>
      </c>
      <c r="K49" s="12"/>
      <c r="L49" s="12"/>
      <c r="M49" s="13"/>
      <c r="N49" s="7">
        <v>16</v>
      </c>
      <c r="O49" t="s">
        <v>186</v>
      </c>
    </row>
    <row r="50" spans="1:15" x14ac:dyDescent="0.25">
      <c r="A50" s="5">
        <v>315</v>
      </c>
      <c r="B50" s="14" t="s">
        <v>78</v>
      </c>
      <c r="C50" s="12"/>
      <c r="D50" s="12"/>
      <c r="E50" s="13"/>
      <c r="F50" s="7">
        <v>10</v>
      </c>
      <c r="I50" s="5">
        <v>461</v>
      </c>
      <c r="J50" s="14" t="s">
        <v>121</v>
      </c>
      <c r="K50" s="12"/>
      <c r="L50" s="12"/>
      <c r="M50" s="13"/>
      <c r="N50" s="7">
        <v>181</v>
      </c>
      <c r="O50" t="s">
        <v>187</v>
      </c>
    </row>
    <row r="51" spans="1:15" x14ac:dyDescent="0.25">
      <c r="A51" s="5">
        <v>317</v>
      </c>
      <c r="B51" s="14" t="s">
        <v>79</v>
      </c>
      <c r="C51" s="12"/>
      <c r="D51" s="12"/>
      <c r="E51" s="13"/>
      <c r="F51" s="7">
        <v>11</v>
      </c>
      <c r="I51" s="5">
        <v>463</v>
      </c>
      <c r="J51" s="14" t="s">
        <v>122</v>
      </c>
      <c r="K51" s="12"/>
      <c r="L51" s="12"/>
      <c r="M51" s="13"/>
      <c r="N51" s="7">
        <v>6</v>
      </c>
      <c r="O51" t="s">
        <v>188</v>
      </c>
    </row>
    <row r="52" spans="1:15" x14ac:dyDescent="0.25">
      <c r="A52" s="5">
        <v>319</v>
      </c>
      <c r="B52" s="14" t="s">
        <v>80</v>
      </c>
      <c r="C52" s="12"/>
      <c r="D52" s="12"/>
      <c r="E52" s="13"/>
      <c r="F52" s="7">
        <v>42</v>
      </c>
      <c r="I52" s="5">
        <v>467</v>
      </c>
      <c r="J52" s="14" t="s">
        <v>123</v>
      </c>
      <c r="K52" s="12"/>
      <c r="L52" s="12"/>
      <c r="M52" s="13"/>
      <c r="N52" s="7">
        <v>17</v>
      </c>
      <c r="O52" t="s">
        <v>189</v>
      </c>
    </row>
    <row r="53" spans="1:15" x14ac:dyDescent="0.25">
      <c r="A53" s="6">
        <v>327</v>
      </c>
      <c r="B53" s="16" t="s">
        <v>81</v>
      </c>
      <c r="C53" s="17"/>
      <c r="D53" s="2"/>
      <c r="E53" s="3"/>
      <c r="F53" s="7">
        <v>14</v>
      </c>
      <c r="I53" s="5">
        <v>471</v>
      </c>
      <c r="J53" s="14" t="s">
        <v>124</v>
      </c>
      <c r="K53" s="12"/>
      <c r="L53" s="12"/>
      <c r="M53" s="13"/>
      <c r="N53" s="7">
        <v>13</v>
      </c>
      <c r="O53" t="s">
        <v>182</v>
      </c>
    </row>
    <row r="54" spans="1:15" ht="15" customHeight="1" x14ac:dyDescent="0.25">
      <c r="A54" s="6">
        <v>333</v>
      </c>
      <c r="B54" s="16" t="s">
        <v>82</v>
      </c>
      <c r="C54" s="17"/>
      <c r="D54" s="2"/>
      <c r="E54" s="3"/>
      <c r="F54" s="7">
        <v>3</v>
      </c>
      <c r="I54" s="5">
        <v>473</v>
      </c>
      <c r="J54" s="14" t="s">
        <v>125</v>
      </c>
      <c r="K54" s="12"/>
      <c r="L54" s="12"/>
      <c r="M54" s="13"/>
      <c r="N54" s="7">
        <v>23</v>
      </c>
      <c r="O54" t="s">
        <v>190</v>
      </c>
    </row>
    <row r="55" spans="1:15" x14ac:dyDescent="0.25">
      <c r="A55" s="6">
        <v>335</v>
      </c>
      <c r="B55" s="16" t="s">
        <v>83</v>
      </c>
      <c r="C55" s="17"/>
      <c r="D55" s="2"/>
      <c r="E55" s="3"/>
      <c r="F55" s="7">
        <v>198</v>
      </c>
      <c r="I55" s="5">
        <v>476</v>
      </c>
      <c r="J55" s="14" t="s">
        <v>126</v>
      </c>
      <c r="K55" s="12"/>
      <c r="L55" s="12"/>
      <c r="M55" s="13"/>
      <c r="N55" s="7">
        <v>17</v>
      </c>
      <c r="O55" t="s">
        <v>191</v>
      </c>
    </row>
    <row r="56" spans="1:15" ht="15" customHeight="1" x14ac:dyDescent="0.25">
      <c r="A56" s="6">
        <v>339</v>
      </c>
      <c r="B56" s="16" t="s">
        <v>84</v>
      </c>
      <c r="C56" s="17"/>
      <c r="D56" s="2"/>
      <c r="E56" s="3"/>
      <c r="F56" s="7">
        <v>6</v>
      </c>
      <c r="I56" s="5">
        <v>485</v>
      </c>
      <c r="J56" s="14" t="s">
        <v>127</v>
      </c>
      <c r="K56" s="12"/>
      <c r="L56" s="12"/>
      <c r="M56" s="13"/>
      <c r="N56" s="7">
        <v>6</v>
      </c>
      <c r="O56" t="s">
        <v>192</v>
      </c>
    </row>
    <row r="57" spans="1:15" x14ac:dyDescent="0.25">
      <c r="A57" s="6">
        <v>341</v>
      </c>
      <c r="B57" s="16" t="s">
        <v>85</v>
      </c>
      <c r="C57" s="17"/>
      <c r="D57" s="2"/>
      <c r="E57" s="3"/>
      <c r="F57" s="7">
        <v>2</v>
      </c>
      <c r="I57" s="5">
        <v>486</v>
      </c>
      <c r="J57" s="14" t="s">
        <v>128</v>
      </c>
      <c r="K57" s="12"/>
      <c r="L57" s="12"/>
      <c r="M57" s="13"/>
      <c r="N57" s="7">
        <v>28</v>
      </c>
      <c r="O57" t="s">
        <v>193</v>
      </c>
    </row>
    <row r="58" spans="1:15" ht="15" customHeight="1" x14ac:dyDescent="0.25">
      <c r="A58" s="6">
        <v>342</v>
      </c>
      <c r="B58" s="16" t="s">
        <v>86</v>
      </c>
      <c r="C58" s="17"/>
      <c r="D58" s="2"/>
      <c r="E58" s="3"/>
      <c r="F58" s="7">
        <v>80</v>
      </c>
      <c r="I58" s="5">
        <v>491</v>
      </c>
      <c r="J58" s="14" t="s">
        <v>129</v>
      </c>
      <c r="K58" s="12"/>
      <c r="L58" s="12"/>
      <c r="M58" s="13"/>
      <c r="N58" s="7">
        <v>54</v>
      </c>
      <c r="O58" t="s">
        <v>194</v>
      </c>
    </row>
    <row r="59" spans="1:15" ht="15" customHeight="1" x14ac:dyDescent="0.25">
      <c r="A59" s="6">
        <v>343</v>
      </c>
      <c r="B59" s="18" t="s">
        <v>87</v>
      </c>
      <c r="C59" s="19"/>
      <c r="D59" s="19"/>
      <c r="E59" s="24"/>
      <c r="F59" s="7">
        <v>10</v>
      </c>
      <c r="I59" s="5">
        <v>493</v>
      </c>
      <c r="J59" s="14" t="s">
        <v>130</v>
      </c>
      <c r="K59" s="12"/>
      <c r="L59" s="12"/>
      <c r="M59" s="13"/>
      <c r="N59" s="7">
        <v>3</v>
      </c>
      <c r="O59" t="s">
        <v>195</v>
      </c>
    </row>
    <row r="60" spans="1:15" ht="15" customHeight="1" x14ac:dyDescent="0.25">
      <c r="A60" s="6">
        <v>345</v>
      </c>
      <c r="B60" s="18" t="s">
        <v>88</v>
      </c>
      <c r="C60" s="19"/>
      <c r="D60" s="19"/>
      <c r="E60" s="24"/>
      <c r="F60" s="7">
        <v>4</v>
      </c>
      <c r="I60" s="5">
        <v>495</v>
      </c>
      <c r="J60" s="14" t="s">
        <v>131</v>
      </c>
      <c r="K60" s="12"/>
      <c r="L60" s="12"/>
      <c r="M60" s="13"/>
      <c r="N60" s="7">
        <v>0</v>
      </c>
      <c r="O60" t="s">
        <v>180</v>
      </c>
    </row>
    <row r="61" spans="1:15" x14ac:dyDescent="0.25">
      <c r="A61" s="6">
        <v>351</v>
      </c>
      <c r="B61" s="18" t="s">
        <v>89</v>
      </c>
      <c r="C61" s="19"/>
      <c r="D61" s="19"/>
      <c r="E61" s="24"/>
      <c r="F61" s="7">
        <v>48</v>
      </c>
      <c r="I61" s="6">
        <v>499</v>
      </c>
      <c r="J61" s="16" t="s">
        <v>132</v>
      </c>
      <c r="K61" s="17"/>
      <c r="L61" s="17"/>
      <c r="M61" s="20"/>
      <c r="N61" s="7">
        <v>1</v>
      </c>
      <c r="O61" t="s">
        <v>169</v>
      </c>
    </row>
    <row r="62" spans="1:15" x14ac:dyDescent="0.25">
      <c r="A62" s="6">
        <v>352</v>
      </c>
      <c r="B62" s="18" t="s">
        <v>90</v>
      </c>
      <c r="C62" s="19"/>
      <c r="D62" s="19"/>
      <c r="E62" s="24"/>
      <c r="F62" s="7">
        <v>76</v>
      </c>
      <c r="I62" s="6">
        <v>501</v>
      </c>
      <c r="J62" s="16" t="s">
        <v>223</v>
      </c>
      <c r="K62" s="17"/>
      <c r="L62" s="17"/>
      <c r="M62" s="20"/>
      <c r="N62" s="7"/>
      <c r="O62" t="s">
        <v>160</v>
      </c>
    </row>
    <row r="63" spans="1:15" ht="15" customHeight="1" x14ac:dyDescent="0.25">
      <c r="A63" s="6">
        <v>353</v>
      </c>
      <c r="B63" s="18" t="s">
        <v>91</v>
      </c>
      <c r="C63" s="19"/>
      <c r="D63" s="19"/>
      <c r="E63" s="24"/>
      <c r="F63" s="7">
        <v>7</v>
      </c>
      <c r="I63" s="6">
        <v>503</v>
      </c>
      <c r="J63" s="16" t="s">
        <v>133</v>
      </c>
      <c r="K63" s="17"/>
      <c r="L63" s="17"/>
      <c r="M63" s="20"/>
      <c r="N63" s="7">
        <v>7</v>
      </c>
      <c r="O63" t="s">
        <v>196</v>
      </c>
    </row>
    <row r="64" spans="1:15" x14ac:dyDescent="0.25">
      <c r="A64" s="6">
        <v>355</v>
      </c>
      <c r="B64" s="18" t="s">
        <v>92</v>
      </c>
      <c r="C64" s="19"/>
      <c r="D64" s="19"/>
      <c r="E64" s="24"/>
      <c r="F64" s="7">
        <v>2</v>
      </c>
      <c r="I64" s="6">
        <v>507</v>
      </c>
      <c r="J64" s="16" t="s">
        <v>222</v>
      </c>
      <c r="K64" s="17"/>
      <c r="L64" s="17"/>
      <c r="M64" s="3"/>
      <c r="N64" s="7"/>
      <c r="O64" t="s">
        <v>197</v>
      </c>
    </row>
    <row r="65" spans="1:15" x14ac:dyDescent="0.25">
      <c r="A65" s="6">
        <v>357</v>
      </c>
      <c r="B65" s="18" t="s">
        <v>93</v>
      </c>
      <c r="C65" s="19"/>
      <c r="D65" s="19"/>
      <c r="E65" s="24"/>
      <c r="F65" s="7">
        <v>42</v>
      </c>
      <c r="I65" s="6">
        <v>509</v>
      </c>
      <c r="J65" s="16" t="s">
        <v>134</v>
      </c>
      <c r="K65" s="17"/>
      <c r="L65" s="17"/>
      <c r="M65" s="20"/>
      <c r="N65" s="7">
        <v>4</v>
      </c>
      <c r="O65" t="s">
        <v>198</v>
      </c>
    </row>
    <row r="66" spans="1:15" ht="15" customHeight="1" x14ac:dyDescent="0.25">
      <c r="A66" s="6">
        <v>359</v>
      </c>
      <c r="B66" s="18" t="s">
        <v>94</v>
      </c>
      <c r="C66" s="19"/>
      <c r="D66" s="19"/>
      <c r="E66" s="24"/>
      <c r="F66" s="7">
        <v>25</v>
      </c>
      <c r="I66" s="6">
        <v>511</v>
      </c>
      <c r="J66" s="16" t="s">
        <v>135</v>
      </c>
      <c r="K66" s="17"/>
      <c r="L66" s="17"/>
      <c r="M66" s="20"/>
      <c r="N66" s="7">
        <v>7</v>
      </c>
      <c r="O66" t="s">
        <v>199</v>
      </c>
    </row>
    <row r="67" spans="1:15" x14ac:dyDescent="0.25">
      <c r="A67" s="6">
        <v>363</v>
      </c>
      <c r="B67" s="18" t="s">
        <v>95</v>
      </c>
      <c r="C67" s="19"/>
      <c r="D67" s="19"/>
      <c r="E67" s="24"/>
      <c r="F67" s="7">
        <v>49</v>
      </c>
      <c r="I67" s="6">
        <v>515</v>
      </c>
      <c r="J67" s="16" t="s">
        <v>221</v>
      </c>
      <c r="K67" s="17"/>
      <c r="L67" s="17"/>
      <c r="M67" s="20"/>
      <c r="N67" s="7"/>
      <c r="O67" t="s">
        <v>167</v>
      </c>
    </row>
    <row r="68" spans="1:15" x14ac:dyDescent="0.25">
      <c r="A68" s="6">
        <v>365</v>
      </c>
      <c r="B68" s="18" t="s">
        <v>96</v>
      </c>
      <c r="C68" s="19"/>
      <c r="D68" s="19"/>
      <c r="E68" s="24"/>
      <c r="F68" s="7">
        <v>1</v>
      </c>
      <c r="I68" s="6">
        <v>525</v>
      </c>
      <c r="J68" s="16" t="s">
        <v>136</v>
      </c>
      <c r="K68" s="17"/>
      <c r="L68" s="17"/>
      <c r="M68" s="20"/>
      <c r="N68" s="7">
        <v>7</v>
      </c>
      <c r="O68" t="s">
        <v>166</v>
      </c>
    </row>
    <row r="69" spans="1:15" x14ac:dyDescent="0.25">
      <c r="A69" s="6">
        <v>367</v>
      </c>
      <c r="B69" s="18" t="s">
        <v>97</v>
      </c>
      <c r="C69" s="19"/>
      <c r="D69" s="19"/>
      <c r="E69" s="24"/>
      <c r="F69" s="7">
        <v>12</v>
      </c>
      <c r="I69" s="6">
        <v>531</v>
      </c>
      <c r="J69" s="16" t="s">
        <v>137</v>
      </c>
      <c r="K69" s="17"/>
      <c r="L69" s="17"/>
      <c r="M69" s="20"/>
      <c r="N69" s="7">
        <v>3</v>
      </c>
      <c r="O69" t="s">
        <v>166</v>
      </c>
    </row>
    <row r="70" spans="1:15" x14ac:dyDescent="0.25">
      <c r="A70" s="6">
        <v>369</v>
      </c>
      <c r="B70" s="18" t="s">
        <v>98</v>
      </c>
      <c r="C70" s="19"/>
      <c r="D70" s="19"/>
      <c r="E70" s="24"/>
      <c r="F70" s="7">
        <v>11</v>
      </c>
      <c r="I70" s="6">
        <v>534</v>
      </c>
      <c r="J70" s="16" t="s">
        <v>138</v>
      </c>
      <c r="K70" s="17"/>
      <c r="L70" s="17"/>
      <c r="M70" s="20"/>
      <c r="N70" s="7">
        <v>42</v>
      </c>
      <c r="O70" t="s">
        <v>156</v>
      </c>
    </row>
    <row r="71" spans="1:15" ht="15" customHeight="1" x14ac:dyDescent="0.25">
      <c r="A71" s="6">
        <v>371</v>
      </c>
      <c r="B71" s="18" t="s">
        <v>99</v>
      </c>
      <c r="C71" s="19"/>
      <c r="D71" s="19"/>
      <c r="E71" s="24"/>
      <c r="F71" s="7">
        <v>184</v>
      </c>
      <c r="I71" s="6">
        <v>539</v>
      </c>
      <c r="J71" s="16" t="s">
        <v>139</v>
      </c>
      <c r="K71" s="17"/>
      <c r="L71" s="17"/>
      <c r="M71" s="20"/>
      <c r="N71" s="7">
        <v>1</v>
      </c>
      <c r="O71" t="s">
        <v>200</v>
      </c>
    </row>
    <row r="72" spans="1:15" x14ac:dyDescent="0.25">
      <c r="A72" s="6">
        <v>375</v>
      </c>
      <c r="B72" s="18" t="s">
        <v>100</v>
      </c>
      <c r="C72" s="19"/>
      <c r="D72" s="19"/>
      <c r="E72" s="24"/>
      <c r="F72" s="7">
        <v>7</v>
      </c>
      <c r="I72" s="6">
        <v>543</v>
      </c>
      <c r="J72" s="16" t="s">
        <v>140</v>
      </c>
      <c r="K72" s="17"/>
      <c r="L72" s="17"/>
      <c r="M72" s="20"/>
      <c r="N72" s="7">
        <v>5</v>
      </c>
      <c r="O72" t="s">
        <v>201</v>
      </c>
    </row>
    <row r="73" spans="1:15" x14ac:dyDescent="0.25">
      <c r="A73" s="6">
        <v>377</v>
      </c>
      <c r="B73" s="18" t="s">
        <v>101</v>
      </c>
      <c r="C73" s="19"/>
      <c r="D73" s="19"/>
      <c r="E73" s="24"/>
      <c r="F73" s="7">
        <v>20</v>
      </c>
      <c r="I73" s="6">
        <v>549</v>
      </c>
      <c r="J73" s="16" t="s">
        <v>141</v>
      </c>
      <c r="K73" s="17"/>
      <c r="L73" s="17"/>
      <c r="M73" s="20"/>
      <c r="N73" s="7">
        <v>24</v>
      </c>
      <c r="O73" t="s">
        <v>155</v>
      </c>
    </row>
    <row r="74" spans="1:15" ht="15" customHeight="1" x14ac:dyDescent="0.25">
      <c r="A74" s="6">
        <v>381</v>
      </c>
      <c r="B74" s="18" t="s">
        <v>102</v>
      </c>
      <c r="C74" s="19"/>
      <c r="D74" s="19"/>
      <c r="E74" s="24"/>
      <c r="F74" s="6">
        <v>0</v>
      </c>
      <c r="I74" s="6">
        <v>551</v>
      </c>
      <c r="J74" s="16" t="s">
        <v>142</v>
      </c>
      <c r="K74" s="17"/>
      <c r="L74" s="17"/>
      <c r="M74" s="20"/>
      <c r="N74" s="7">
        <v>4</v>
      </c>
      <c r="O74" t="s">
        <v>159</v>
      </c>
    </row>
    <row r="75" spans="1:15" ht="15" customHeight="1" x14ac:dyDescent="0.25">
      <c r="A75" s="6">
        <v>387</v>
      </c>
      <c r="B75" s="18" t="s">
        <v>103</v>
      </c>
      <c r="C75" s="19"/>
      <c r="D75" s="19"/>
      <c r="E75" s="24"/>
      <c r="F75" s="7">
        <v>3</v>
      </c>
      <c r="I75" s="6">
        <v>553</v>
      </c>
      <c r="J75" s="16" t="s">
        <v>143</v>
      </c>
      <c r="K75" s="17"/>
      <c r="L75" s="17"/>
      <c r="M75" s="20"/>
      <c r="N75" s="7">
        <v>3</v>
      </c>
      <c r="O75" t="s">
        <v>202</v>
      </c>
    </row>
    <row r="76" spans="1:15" ht="15" customHeight="1" x14ac:dyDescent="0.25">
      <c r="A76" s="6">
        <v>388</v>
      </c>
      <c r="B76" s="18" t="s">
        <v>104</v>
      </c>
      <c r="C76" s="19"/>
      <c r="D76" s="19"/>
      <c r="E76" s="24"/>
      <c r="F76" s="7">
        <v>45</v>
      </c>
      <c r="I76" s="6">
        <v>555</v>
      </c>
      <c r="J76" s="16" t="s">
        <v>144</v>
      </c>
      <c r="K76" s="17"/>
      <c r="L76" s="17"/>
      <c r="M76" s="20"/>
      <c r="N76" s="7">
        <v>18</v>
      </c>
      <c r="O76" t="s">
        <v>196</v>
      </c>
    </row>
    <row r="77" spans="1:15" x14ac:dyDescent="0.25">
      <c r="A77" s="6">
        <v>391</v>
      </c>
      <c r="B77" s="18" t="s">
        <v>105</v>
      </c>
      <c r="C77" s="19"/>
      <c r="D77" s="19"/>
      <c r="E77" s="24"/>
      <c r="F77" s="7">
        <v>7</v>
      </c>
      <c r="I77" s="6">
        <v>559</v>
      </c>
      <c r="J77" s="16" t="s">
        <v>145</v>
      </c>
      <c r="K77" s="17"/>
      <c r="L77" s="17"/>
      <c r="M77" s="20"/>
      <c r="N77" s="7">
        <v>14</v>
      </c>
      <c r="O77" t="s">
        <v>203</v>
      </c>
    </row>
    <row r="78" spans="1:15" x14ac:dyDescent="0.25">
      <c r="A78" s="6">
        <v>399</v>
      </c>
      <c r="B78" s="18" t="s">
        <v>106</v>
      </c>
      <c r="C78" s="19"/>
      <c r="D78" s="19"/>
      <c r="E78" s="24"/>
      <c r="F78" s="7">
        <v>56</v>
      </c>
      <c r="I78" s="6">
        <v>563</v>
      </c>
      <c r="J78" s="16" t="s">
        <v>146</v>
      </c>
      <c r="K78" s="17"/>
      <c r="L78" s="17"/>
      <c r="M78" s="20"/>
      <c r="N78" s="7">
        <v>5</v>
      </c>
      <c r="O78" t="s">
        <v>169</v>
      </c>
    </row>
    <row r="79" spans="1:15" x14ac:dyDescent="0.25">
      <c r="A79" s="6">
        <v>401</v>
      </c>
      <c r="B79" s="18" t="s">
        <v>107</v>
      </c>
      <c r="C79" s="19"/>
      <c r="D79" s="19"/>
      <c r="E79" s="24"/>
      <c r="F79" s="7">
        <v>15</v>
      </c>
      <c r="I79" s="6">
        <v>568</v>
      </c>
      <c r="J79" s="16" t="s">
        <v>147</v>
      </c>
      <c r="K79" s="17"/>
      <c r="L79" s="17"/>
      <c r="M79" s="20"/>
      <c r="N79" s="7">
        <v>36</v>
      </c>
      <c r="O79" t="s">
        <v>165</v>
      </c>
    </row>
    <row r="80" spans="1:15" ht="15" customHeight="1" x14ac:dyDescent="0.25">
      <c r="A80" s="6">
        <v>405</v>
      </c>
      <c r="B80" s="18" t="s">
        <v>108</v>
      </c>
      <c r="C80" s="19"/>
      <c r="D80" s="19"/>
      <c r="E80" s="24"/>
      <c r="F80" s="7">
        <v>10</v>
      </c>
      <c r="I80" s="6">
        <v>572</v>
      </c>
      <c r="J80" s="16" t="s">
        <v>148</v>
      </c>
      <c r="K80" s="17"/>
      <c r="L80" s="17"/>
      <c r="M80" s="20"/>
      <c r="N80" s="7">
        <v>12</v>
      </c>
      <c r="O80" t="s">
        <v>204</v>
      </c>
    </row>
    <row r="81" spans="1:15" ht="15" customHeight="1" x14ac:dyDescent="0.25">
      <c r="A81" s="6">
        <v>407</v>
      </c>
      <c r="B81" s="18" t="s">
        <v>109</v>
      </c>
      <c r="C81" s="19"/>
      <c r="D81" s="19"/>
      <c r="E81" s="24"/>
      <c r="F81" s="7">
        <v>4</v>
      </c>
      <c r="H81" s="26"/>
      <c r="I81" s="6">
        <v>573</v>
      </c>
      <c r="J81" s="16" t="s">
        <v>149</v>
      </c>
      <c r="K81" s="17"/>
      <c r="L81" s="17"/>
      <c r="M81" s="20"/>
      <c r="N81" s="7">
        <v>22</v>
      </c>
      <c r="O81" t="s">
        <v>163</v>
      </c>
    </row>
    <row r="82" spans="1:15" ht="15" customHeight="1" x14ac:dyDescent="0.25">
      <c r="A82" s="6">
        <v>411</v>
      </c>
      <c r="B82" s="18" t="s">
        <v>110</v>
      </c>
      <c r="C82" s="19"/>
      <c r="D82" s="19"/>
      <c r="E82" s="24"/>
      <c r="F82" s="7">
        <v>21</v>
      </c>
      <c r="H82" s="26"/>
      <c r="I82" s="6">
        <v>575</v>
      </c>
      <c r="J82" s="16" t="s">
        <v>249</v>
      </c>
      <c r="K82" s="17"/>
      <c r="L82" s="17"/>
      <c r="M82" s="3"/>
      <c r="N82" s="7">
        <v>42</v>
      </c>
      <c r="O82" t="s">
        <v>163</v>
      </c>
    </row>
    <row r="83" spans="1:15" x14ac:dyDescent="0.25">
      <c r="A83" s="6">
        <v>413</v>
      </c>
      <c r="B83" s="18" t="s">
        <v>111</v>
      </c>
      <c r="C83" s="19"/>
      <c r="D83" s="19"/>
      <c r="E83" s="24"/>
      <c r="F83" s="7">
        <v>7</v>
      </c>
      <c r="H83" s="26"/>
      <c r="I83" s="6">
        <v>579</v>
      </c>
      <c r="J83" s="18" t="s">
        <v>248</v>
      </c>
      <c r="K83" s="19"/>
      <c r="L83" s="19"/>
      <c r="M83" s="3"/>
      <c r="N83" s="7">
        <v>1</v>
      </c>
      <c r="O83" t="s">
        <v>205</v>
      </c>
    </row>
    <row r="84" spans="1:15" x14ac:dyDescent="0.25">
      <c r="A84" s="6">
        <v>423</v>
      </c>
      <c r="B84" s="18" t="s">
        <v>112</v>
      </c>
      <c r="C84" s="19"/>
      <c r="D84" s="19"/>
      <c r="E84" s="24"/>
      <c r="F84" s="7">
        <v>77</v>
      </c>
      <c r="H84" s="26"/>
      <c r="I84" s="6">
        <v>581</v>
      </c>
      <c r="J84" s="16" t="s">
        <v>150</v>
      </c>
      <c r="K84" s="17"/>
      <c r="L84" s="17"/>
      <c r="M84" s="20"/>
      <c r="N84" s="7">
        <v>17</v>
      </c>
      <c r="O84" t="s">
        <v>206</v>
      </c>
    </row>
    <row r="85" spans="1:15" x14ac:dyDescent="0.25">
      <c r="A85" s="6">
        <v>425</v>
      </c>
      <c r="B85" s="18" t="s">
        <v>113</v>
      </c>
      <c r="C85" s="19"/>
      <c r="D85" s="19"/>
      <c r="E85" s="24"/>
      <c r="F85" s="7">
        <v>23</v>
      </c>
      <c r="H85" s="26"/>
      <c r="I85" s="44">
        <v>582</v>
      </c>
      <c r="J85" s="47" t="s">
        <v>151</v>
      </c>
      <c r="K85" s="48"/>
      <c r="L85" s="48"/>
      <c r="M85" s="49"/>
      <c r="N85" s="7">
        <v>42</v>
      </c>
      <c r="O85" t="s">
        <v>207</v>
      </c>
    </row>
    <row r="86" spans="1:15" x14ac:dyDescent="0.25">
      <c r="A86" s="6">
        <v>427</v>
      </c>
      <c r="B86" s="18" t="s">
        <v>114</v>
      </c>
      <c r="C86" s="19"/>
      <c r="D86" s="19"/>
      <c r="E86" s="24"/>
      <c r="F86" s="7">
        <v>23</v>
      </c>
      <c r="H86" s="26"/>
      <c r="I86" s="50" t="s">
        <v>234</v>
      </c>
      <c r="J86" s="51"/>
      <c r="K86" s="51"/>
      <c r="L86" s="51"/>
      <c r="M86" s="52"/>
      <c r="N86" s="15">
        <v>3842</v>
      </c>
      <c r="O86" t="s">
        <v>163</v>
      </c>
    </row>
    <row r="87" spans="1:15" x14ac:dyDescent="0.25">
      <c r="A87" s="6">
        <v>428</v>
      </c>
      <c r="B87" s="18" t="s">
        <v>115</v>
      </c>
      <c r="C87" s="19"/>
      <c r="D87" s="19"/>
      <c r="E87" s="24"/>
      <c r="F87" s="7">
        <v>76</v>
      </c>
      <c r="H87" s="26"/>
      <c r="I87" s="42"/>
      <c r="J87" s="42"/>
      <c r="K87" s="42"/>
      <c r="L87" s="42"/>
      <c r="M87" s="42"/>
      <c r="N87" s="46"/>
      <c r="O87" t="s">
        <v>208</v>
      </c>
    </row>
    <row r="88" spans="1:15" x14ac:dyDescent="0.25">
      <c r="A88" s="6">
        <v>435</v>
      </c>
      <c r="B88" s="16" t="s">
        <v>116</v>
      </c>
      <c r="C88" s="17"/>
      <c r="D88" s="2"/>
      <c r="E88" s="3"/>
      <c r="F88" s="7">
        <v>24</v>
      </c>
      <c r="H88" s="26"/>
      <c r="I88" s="30" t="s">
        <v>234</v>
      </c>
      <c r="J88" s="31"/>
      <c r="K88" s="31"/>
      <c r="L88" s="31"/>
      <c r="M88" s="32"/>
      <c r="N88" s="29">
        <v>3842</v>
      </c>
      <c r="O88" t="s">
        <v>209</v>
      </c>
    </row>
    <row r="89" spans="1:15" x14ac:dyDescent="0.25">
      <c r="A89" s="6">
        <v>437</v>
      </c>
      <c r="B89" s="18" t="s">
        <v>226</v>
      </c>
      <c r="C89" s="19"/>
      <c r="D89" s="2"/>
      <c r="E89" s="3"/>
      <c r="F89" s="7"/>
      <c r="H89" s="26"/>
      <c r="I89" s="42"/>
      <c r="J89" s="42"/>
      <c r="K89" s="42"/>
      <c r="L89" s="42"/>
      <c r="M89" s="42"/>
      <c r="N89" s="46"/>
      <c r="O89" t="s">
        <v>210</v>
      </c>
    </row>
    <row r="90" spans="1:15" x14ac:dyDescent="0.25">
      <c r="A90" s="6">
        <v>439</v>
      </c>
      <c r="B90" s="16" t="s">
        <v>117</v>
      </c>
      <c r="C90" s="17"/>
      <c r="D90" s="2"/>
      <c r="E90" s="3"/>
      <c r="F90" s="7">
        <v>16</v>
      </c>
      <c r="H90" s="26"/>
      <c r="I90" s="42"/>
      <c r="J90" s="42"/>
      <c r="K90" s="42"/>
      <c r="L90" s="42"/>
      <c r="M90" s="42"/>
      <c r="N90" s="46"/>
      <c r="O90" t="s">
        <v>211</v>
      </c>
    </row>
    <row r="91" spans="1:15" x14ac:dyDescent="0.25">
      <c r="H91" s="26"/>
      <c r="I91" s="33" t="s">
        <v>235</v>
      </c>
      <c r="J91" s="33"/>
      <c r="K91" s="33"/>
      <c r="L91" s="33"/>
      <c r="M91" s="33"/>
      <c r="N91" s="33"/>
      <c r="O91" t="s">
        <v>185</v>
      </c>
    </row>
    <row r="92" spans="1:15" x14ac:dyDescent="0.25">
      <c r="H92" s="26"/>
      <c r="I92" s="53" t="s">
        <v>236</v>
      </c>
      <c r="J92" s="54"/>
      <c r="K92" s="54"/>
      <c r="L92" s="54"/>
      <c r="M92" s="55"/>
      <c r="N92" s="27">
        <v>105</v>
      </c>
      <c r="O92" t="s">
        <v>212</v>
      </c>
    </row>
    <row r="93" spans="1:15" x14ac:dyDescent="0.25">
      <c r="H93" s="26"/>
      <c r="I93" s="53" t="s">
        <v>237</v>
      </c>
      <c r="J93" s="54"/>
      <c r="K93" s="54"/>
      <c r="L93" s="54"/>
      <c r="M93" s="55"/>
      <c r="N93" s="27">
        <v>238</v>
      </c>
      <c r="O93" t="s">
        <v>169</v>
      </c>
    </row>
    <row r="94" spans="1:15" x14ac:dyDescent="0.25">
      <c r="H94" s="26"/>
      <c r="I94" s="56" t="s">
        <v>238</v>
      </c>
      <c r="J94" s="57"/>
      <c r="K94" s="57"/>
      <c r="L94" s="57"/>
      <c r="M94" s="58"/>
      <c r="N94" s="28">
        <f>SUM(N92:N93)</f>
        <v>343</v>
      </c>
      <c r="O94" t="s">
        <v>169</v>
      </c>
    </row>
    <row r="95" spans="1:15" x14ac:dyDescent="0.25">
      <c r="H95" s="26"/>
      <c r="I95" s="26"/>
      <c r="J95" s="26"/>
      <c r="K95" s="26"/>
      <c r="L95" s="26"/>
      <c r="M95" s="26"/>
      <c r="N95" s="26"/>
      <c r="O95" t="s">
        <v>213</v>
      </c>
    </row>
    <row r="96" spans="1:15" x14ac:dyDescent="0.25">
      <c r="H96" s="26"/>
      <c r="I96" s="33" t="s">
        <v>239</v>
      </c>
      <c r="J96" s="26"/>
      <c r="K96" s="26"/>
      <c r="L96" s="26"/>
      <c r="M96" s="26"/>
      <c r="N96" s="26"/>
      <c r="O96" t="s">
        <v>214</v>
      </c>
    </row>
    <row r="97" spans="1:15" x14ac:dyDescent="0.25">
      <c r="I97" s="36" t="s">
        <v>240</v>
      </c>
      <c r="J97" s="37"/>
      <c r="K97" s="37"/>
      <c r="L97" s="37"/>
      <c r="M97" s="38"/>
      <c r="N97" s="25">
        <f>N88</f>
        <v>3842</v>
      </c>
      <c r="O97" t="s">
        <v>215</v>
      </c>
    </row>
    <row r="98" spans="1:15" x14ac:dyDescent="0.25">
      <c r="I98" s="36" t="s">
        <v>246</v>
      </c>
      <c r="J98" s="37"/>
      <c r="K98" s="37"/>
      <c r="L98" s="37"/>
      <c r="M98" s="38"/>
      <c r="N98" s="25">
        <v>0</v>
      </c>
      <c r="O98" t="s">
        <v>216</v>
      </c>
    </row>
    <row r="99" spans="1:15" x14ac:dyDescent="0.25">
      <c r="G99" s="26"/>
      <c r="H99" s="26"/>
      <c r="I99" s="35" t="s">
        <v>247</v>
      </c>
      <c r="J99" s="35"/>
      <c r="K99" s="35"/>
      <c r="L99" s="35"/>
      <c r="M99" s="39"/>
      <c r="N99" s="27">
        <v>0</v>
      </c>
      <c r="O99" t="s">
        <v>217</v>
      </c>
    </row>
    <row r="100" spans="1:15" ht="54" customHeight="1" x14ac:dyDescent="0.25">
      <c r="G100" s="45"/>
      <c r="H100" s="45"/>
      <c r="I100" s="34" t="s">
        <v>241</v>
      </c>
      <c r="J100" s="34"/>
      <c r="K100" s="34"/>
      <c r="L100" s="34"/>
      <c r="M100" s="34"/>
      <c r="N100" s="27">
        <f>N94</f>
        <v>343</v>
      </c>
      <c r="O100" t="s">
        <v>218</v>
      </c>
    </row>
    <row r="101" spans="1:15" x14ac:dyDescent="0.25">
      <c r="G101" s="26"/>
      <c r="H101" s="26"/>
      <c r="I101" s="30" t="s">
        <v>242</v>
      </c>
      <c r="J101" s="31"/>
      <c r="K101" s="31"/>
      <c r="L101" s="31"/>
      <c r="M101" s="32"/>
      <c r="N101" s="43">
        <f>SUM(N97:N100)</f>
        <v>4185</v>
      </c>
      <c r="O101" t="s">
        <v>219</v>
      </c>
    </row>
    <row r="102" spans="1:15" x14ac:dyDescent="0.25">
      <c r="G102" s="26"/>
      <c r="H102" s="26"/>
      <c r="O102" t="s">
        <v>220</v>
      </c>
    </row>
    <row r="103" spans="1:15" x14ac:dyDescent="0.25">
      <c r="A103" s="26"/>
      <c r="B103" s="26"/>
      <c r="C103" s="26"/>
      <c r="D103" s="26"/>
      <c r="E103" s="26"/>
      <c r="F103" s="26"/>
      <c r="G103" s="26"/>
      <c r="H103" s="26"/>
      <c r="O103" t="s">
        <v>153</v>
      </c>
    </row>
    <row r="104" spans="1:15" ht="60" customHeight="1" x14ac:dyDescent="0.25">
      <c r="A104" s="40" t="s">
        <v>243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</row>
    <row r="105" spans="1:15" x14ac:dyDescent="0.25">
      <c r="A105" s="26" t="s">
        <v>245</v>
      </c>
      <c r="B105" s="26"/>
      <c r="C105" s="26"/>
      <c r="D105" s="26"/>
      <c r="E105" s="26"/>
      <c r="F105" s="26"/>
    </row>
    <row r="106" spans="1:15" x14ac:dyDescent="0.25">
      <c r="A106" s="26" t="s">
        <v>244</v>
      </c>
      <c r="B106" s="26"/>
      <c r="C106" s="26"/>
      <c r="D106" s="26"/>
      <c r="E106" s="26"/>
      <c r="F106" s="26"/>
    </row>
    <row r="107" spans="1:15" x14ac:dyDescent="0.25">
      <c r="A107" s="26"/>
      <c r="B107" s="26"/>
      <c r="C107" s="26"/>
      <c r="D107" s="26"/>
      <c r="E107" s="26"/>
      <c r="F107" s="26"/>
    </row>
    <row r="108" spans="1:15" x14ac:dyDescent="0.25">
      <c r="A108" s="8"/>
      <c r="B108" s="9"/>
      <c r="C108" s="9"/>
    </row>
    <row r="109" spans="1:15" x14ac:dyDescent="0.25">
      <c r="I109" s="26"/>
      <c r="J109" s="26"/>
      <c r="K109" s="26"/>
      <c r="L109" s="26"/>
      <c r="M109" s="26"/>
      <c r="N109" s="46"/>
    </row>
    <row r="110" spans="1:15" x14ac:dyDescent="0.25">
      <c r="I110" s="26"/>
      <c r="J110" s="26"/>
      <c r="K110" s="26"/>
      <c r="L110" s="26"/>
      <c r="M110" s="26"/>
      <c r="N110" s="26"/>
    </row>
    <row r="111" spans="1:15" x14ac:dyDescent="0.25">
      <c r="I111" s="26"/>
      <c r="J111" s="26"/>
      <c r="K111" s="26"/>
      <c r="L111" s="26"/>
      <c r="M111" s="26"/>
      <c r="N111" s="26"/>
    </row>
    <row r="112" spans="1:15" x14ac:dyDescent="0.25">
      <c r="I112" s="26"/>
      <c r="J112" s="26"/>
      <c r="K112" s="26"/>
      <c r="L112" s="26"/>
      <c r="M112" s="26"/>
      <c r="N112" s="26"/>
    </row>
    <row r="113" spans="9:14" x14ac:dyDescent="0.25">
      <c r="I113" s="26"/>
      <c r="J113" s="26"/>
      <c r="K113" s="26"/>
      <c r="L113" s="26"/>
      <c r="M113" s="26"/>
      <c r="N113" s="26"/>
    </row>
    <row r="115" spans="9:14" x14ac:dyDescent="0.25">
      <c r="I115" s="26"/>
      <c r="J115" s="26"/>
      <c r="K115" s="26"/>
      <c r="L115" s="26"/>
      <c r="M115" s="26"/>
      <c r="N115" s="26"/>
    </row>
    <row r="116" spans="9:14" x14ac:dyDescent="0.25">
      <c r="I116" s="45"/>
      <c r="J116" s="45"/>
      <c r="K116" s="45"/>
      <c r="L116" s="45"/>
      <c r="M116" s="45"/>
      <c r="N116" s="45"/>
    </row>
    <row r="117" spans="9:14" x14ac:dyDescent="0.25">
      <c r="I117" s="45"/>
      <c r="J117" s="45"/>
      <c r="K117" s="45"/>
      <c r="L117" s="45"/>
      <c r="M117" s="45"/>
      <c r="N117" s="45"/>
    </row>
    <row r="118" spans="9:14" x14ac:dyDescent="0.25">
      <c r="I118" s="26"/>
      <c r="J118" s="26"/>
      <c r="K118" s="26"/>
      <c r="L118" s="26"/>
      <c r="M118" s="26"/>
      <c r="N118" s="26"/>
    </row>
    <row r="119" spans="9:14" x14ac:dyDescent="0.25">
      <c r="I119" s="26"/>
      <c r="J119" s="26"/>
      <c r="K119" s="26"/>
      <c r="L119" s="26"/>
      <c r="M119" s="26"/>
      <c r="N119" s="26"/>
    </row>
  </sheetData>
  <mergeCells count="148">
    <mergeCell ref="A1:N1"/>
    <mergeCell ref="A2:N2"/>
    <mergeCell ref="A3:N3"/>
    <mergeCell ref="J45:M45"/>
    <mergeCell ref="I97:M97"/>
    <mergeCell ref="I100:M100"/>
    <mergeCell ref="I101:M101"/>
    <mergeCell ref="A104:N104"/>
    <mergeCell ref="B18:C18"/>
    <mergeCell ref="B44:E44"/>
    <mergeCell ref="J44:M44"/>
    <mergeCell ref="B53:C53"/>
    <mergeCell ref="B54:C54"/>
    <mergeCell ref="B49:E49"/>
    <mergeCell ref="J43:M43"/>
    <mergeCell ref="J37:M37"/>
    <mergeCell ref="J48:M48"/>
    <mergeCell ref="B55:C55"/>
    <mergeCell ref="B56:C56"/>
    <mergeCell ref="B57:C57"/>
    <mergeCell ref="B58:C58"/>
    <mergeCell ref="B88:C88"/>
    <mergeCell ref="B90:C90"/>
    <mergeCell ref="J26:K26"/>
    <mergeCell ref="J5:M5"/>
    <mergeCell ref="J85:M85"/>
    <mergeCell ref="A108:C108"/>
    <mergeCell ref="J78:M78"/>
    <mergeCell ref="J79:M79"/>
    <mergeCell ref="J80:M80"/>
    <mergeCell ref="J81:M81"/>
    <mergeCell ref="J84:M84"/>
    <mergeCell ref="J82:L82"/>
    <mergeCell ref="J73:M73"/>
    <mergeCell ref="J74:M74"/>
    <mergeCell ref="J75:M75"/>
    <mergeCell ref="J76:M76"/>
    <mergeCell ref="J77:M77"/>
    <mergeCell ref="J68:M68"/>
    <mergeCell ref="J69:M69"/>
    <mergeCell ref="J70:M70"/>
    <mergeCell ref="J71:M71"/>
    <mergeCell ref="J72:M72"/>
    <mergeCell ref="J60:M60"/>
    <mergeCell ref="J55:M55"/>
    <mergeCell ref="J56:M56"/>
    <mergeCell ref="J57:M57"/>
    <mergeCell ref="J58:M58"/>
    <mergeCell ref="J59:M59"/>
    <mergeCell ref="J62:M62"/>
    <mergeCell ref="J64:L64"/>
    <mergeCell ref="J67:M67"/>
    <mergeCell ref="I98:M98"/>
    <mergeCell ref="I99:M99"/>
    <mergeCell ref="I88:M88"/>
    <mergeCell ref="J50:M50"/>
    <mergeCell ref="J51:M51"/>
    <mergeCell ref="J52:M52"/>
    <mergeCell ref="J53:M53"/>
    <mergeCell ref="J54:M54"/>
    <mergeCell ref="J61:M61"/>
    <mergeCell ref="J63:M63"/>
    <mergeCell ref="J65:M65"/>
    <mergeCell ref="J66:M66"/>
    <mergeCell ref="J46:M46"/>
    <mergeCell ref="J47:M47"/>
    <mergeCell ref="J49:M49"/>
    <mergeCell ref="I86:M86"/>
    <mergeCell ref="B48:E48"/>
    <mergeCell ref="B50:E50"/>
    <mergeCell ref="B51:E51"/>
    <mergeCell ref="B52:E52"/>
    <mergeCell ref="J41:M41"/>
    <mergeCell ref="J42:M42"/>
    <mergeCell ref="B45:E45"/>
    <mergeCell ref="B46:E46"/>
    <mergeCell ref="B47:E47"/>
    <mergeCell ref="J35:M35"/>
    <mergeCell ref="J36:M36"/>
    <mergeCell ref="J38:M38"/>
    <mergeCell ref="J39:M39"/>
    <mergeCell ref="J40:M40"/>
    <mergeCell ref="J30:M30"/>
    <mergeCell ref="J31:M31"/>
    <mergeCell ref="J32:M32"/>
    <mergeCell ref="J33:M33"/>
    <mergeCell ref="J34:M34"/>
    <mergeCell ref="J24:M24"/>
    <mergeCell ref="J25:M25"/>
    <mergeCell ref="J27:M27"/>
    <mergeCell ref="J28:M28"/>
    <mergeCell ref="J29:M29"/>
    <mergeCell ref="J18:M18"/>
    <mergeCell ref="J20:M20"/>
    <mergeCell ref="J21:M21"/>
    <mergeCell ref="J22:M22"/>
    <mergeCell ref="J23:M23"/>
    <mergeCell ref="J19:M19"/>
    <mergeCell ref="J13:M13"/>
    <mergeCell ref="J14:M14"/>
    <mergeCell ref="J15:M15"/>
    <mergeCell ref="J16:M16"/>
    <mergeCell ref="J17:M17"/>
    <mergeCell ref="J8:M8"/>
    <mergeCell ref="J9:M9"/>
    <mergeCell ref="J10:M10"/>
    <mergeCell ref="J11:M11"/>
    <mergeCell ref="J12:M12"/>
    <mergeCell ref="B41:E41"/>
    <mergeCell ref="B42:E42"/>
    <mergeCell ref="B43:E43"/>
    <mergeCell ref="J6:M6"/>
    <mergeCell ref="J7:M7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30:E30"/>
    <mergeCell ref="B28:E28"/>
    <mergeCell ref="B29:C29"/>
    <mergeCell ref="B19:E19"/>
    <mergeCell ref="B20:E20"/>
    <mergeCell ref="B21:E21"/>
    <mergeCell ref="B22:E22"/>
    <mergeCell ref="B23:E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B5:E5"/>
    <mergeCell ref="B6:E6"/>
    <mergeCell ref="B7:E7"/>
  </mergeCells>
  <pageMargins left="0.35" right="0.35" top="0.85" bottom="1.01542" header="0.1" footer="0.1"/>
  <pageSetup scale="95" orientation="portrait" horizontalDpi="300" verticalDpi="300" r:id="rId1"/>
  <headerFooter alignWithMargins="0">
    <oddFooter>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Schooled Enrollm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Chew, Kristi</dc:creator>
  <cp:lastModifiedBy>Chew, Kristi</cp:lastModifiedBy>
  <cp:lastPrinted>2021-11-30T18:50:31Z</cp:lastPrinted>
  <dcterms:created xsi:type="dcterms:W3CDTF">2021-11-23T15:49:22Z</dcterms:created>
  <dcterms:modified xsi:type="dcterms:W3CDTF">2021-11-30T18:51:37Z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