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S\BDM\ReportsandStatistics Updates\Enrollment\Enrollment Nonpublic Schools\2020-2021\"/>
    </mc:Choice>
  </mc:AlternateContent>
  <bookViews>
    <workbookView xWindow="0" yWindow="0" windowWidth="25335" windowHeight="10650"/>
  </bookViews>
  <sheets>
    <sheet name="Publish - NonPublic School Enro" sheetId="1" r:id="rId1"/>
  </sheets>
  <definedNames>
    <definedName name="_xlnm.Print_Titles" localSheetId="0">'Publish - NonPublic School Enro'!$6:$6</definedName>
  </definedNames>
  <calcPr calcId="162913"/>
</workbook>
</file>

<file path=xl/calcChain.xml><?xml version="1.0" encoding="utf-8"?>
<calcChain xmlns="http://schemas.openxmlformats.org/spreadsheetml/2006/main">
  <c r="V140" i="1" l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V7" i="1" l="1"/>
</calcChain>
</file>

<file path=xl/sharedStrings.xml><?xml version="1.0" encoding="utf-8"?>
<sst xmlns="http://schemas.openxmlformats.org/spreadsheetml/2006/main" count="294" uniqueCount="238">
  <si>
    <t>SchID</t>
  </si>
  <si>
    <t>School Name</t>
  </si>
  <si>
    <t>Town</t>
  </si>
  <si>
    <t>PS</t>
  </si>
  <si>
    <t>KG</t>
  </si>
  <si>
    <t>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</si>
  <si>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</si>
  <si>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</si>
  <si>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</si>
  <si>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</si>
  <si>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</si>
  <si>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</si>
  <si>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</si>
  <si>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</si>
  <si>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</si>
  <si>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</si>
  <si>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</si>
  <si>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</si>
  <si>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PG</t>
  </si>
  <si>
    <t>UGEL</t>
  </si>
  <si>
    <t>UGSE</t>
  </si>
  <si>
    <t>Total</t>
  </si>
  <si>
    <t>2nd Nature Academy/Nature of Things</t>
  </si>
  <si>
    <t>Nashua</t>
  </si>
  <si>
    <t>Acton Academy New Hampshire</t>
  </si>
  <si>
    <t>Laconia</t>
  </si>
  <si>
    <t>Ashuelot Valley Academy</t>
  </si>
  <si>
    <t>Keene</t>
  </si>
  <si>
    <t>Bethlehem Christian School</t>
  </si>
  <si>
    <t>Bethlehem</t>
  </si>
  <si>
    <t>Bishop Brady High School</t>
  </si>
  <si>
    <t>Concord</t>
  </si>
  <si>
    <t>Bishop Guertin High School</t>
  </si>
  <si>
    <t>Brewster Academy</t>
  </si>
  <si>
    <t>Wolfeboro</t>
  </si>
  <si>
    <t>Building Block Commons</t>
  </si>
  <si>
    <t>Exeter</t>
  </si>
  <si>
    <t>Calvary Christian School</t>
  </si>
  <si>
    <t>Plymouth</t>
  </si>
  <si>
    <t>Capital Christian School</t>
  </si>
  <si>
    <t>Cardigan Mountain School</t>
  </si>
  <si>
    <t>Canaan</t>
  </si>
  <si>
    <t>Cardinal Lacroix Academy</t>
  </si>
  <si>
    <t>Manchester</t>
  </si>
  <si>
    <t>Cedarcrest School</t>
  </si>
  <si>
    <t>Chesterbrook School of Natural Learning</t>
  </si>
  <si>
    <t>Chester</t>
  </si>
  <si>
    <t>Christian Bible Church Academy</t>
  </si>
  <si>
    <t>Claremont Christian Academy (Elementary)</t>
  </si>
  <si>
    <t>Claremont</t>
  </si>
  <si>
    <t>Claremont Christian Academy (Jr/Sr High)</t>
  </si>
  <si>
    <t>Charlestown</t>
  </si>
  <si>
    <t>Clearway High School</t>
  </si>
  <si>
    <t>Compass Academy</t>
  </si>
  <si>
    <t>Concord Christian Academy</t>
  </si>
  <si>
    <t>Cornerstone Christian Academy</t>
  </si>
  <si>
    <t>Ossipee</t>
  </si>
  <si>
    <t>Country Village Montessori School</t>
  </si>
  <si>
    <t>Amherst</t>
  </si>
  <si>
    <t>Crossroads Academy</t>
  </si>
  <si>
    <t>Lyme</t>
  </si>
  <si>
    <t>Crossroads Christian School</t>
  </si>
  <si>
    <t>Pelham</t>
  </si>
  <si>
    <t>Crotched Mountain School</t>
  </si>
  <si>
    <t>Greenfield</t>
  </si>
  <si>
    <t>Dublin Christian Academy</t>
  </si>
  <si>
    <t>Dublin</t>
  </si>
  <si>
    <t>Dublin School</t>
  </si>
  <si>
    <t>Easterseals Lancaster School</t>
  </si>
  <si>
    <t xml:space="preserve">Lancaster </t>
  </si>
  <si>
    <t>Enriched Learning Center</t>
  </si>
  <si>
    <t>Berlin</t>
  </si>
  <si>
    <t>Estabrook Christian School</t>
  </si>
  <si>
    <t>Plainfield</t>
  </si>
  <si>
    <t>Granite Hill School</t>
  </si>
  <si>
    <t>Newport</t>
  </si>
  <si>
    <t>Green Valley School</t>
  </si>
  <si>
    <t>Pembroke</t>
  </si>
  <si>
    <t>Hampshire Country School</t>
  </si>
  <si>
    <t>Rindge</t>
  </si>
  <si>
    <t>Hampstead Academy</t>
  </si>
  <si>
    <t>Hampstead</t>
  </si>
  <si>
    <t>Hawthorne Academy</t>
  </si>
  <si>
    <t>Antrim</t>
  </si>
  <si>
    <t>Heritage Christian School</t>
  </si>
  <si>
    <t>Heronfield Academy</t>
  </si>
  <si>
    <t>Hampton Falls</t>
  </si>
  <si>
    <t xml:space="preserve">High Mowing School </t>
  </si>
  <si>
    <t>Wilton</t>
  </si>
  <si>
    <t>Hillsboro Christian School</t>
  </si>
  <si>
    <t>Hillsboro</t>
  </si>
  <si>
    <t>Holderness School</t>
  </si>
  <si>
    <t>Hollis Montessori School</t>
  </si>
  <si>
    <t>Hollis</t>
  </si>
  <si>
    <t>Holy Family Academy</t>
  </si>
  <si>
    <t>Holy Trinity Catholic School</t>
  </si>
  <si>
    <t>Immaculate Heart Of Mary School</t>
  </si>
  <si>
    <t>Richmond</t>
  </si>
  <si>
    <t>Jesse Remington High School</t>
  </si>
  <si>
    <t>Candia</t>
  </si>
  <si>
    <t>Kids Connections</t>
  </si>
  <si>
    <t>Jefferson</t>
  </si>
  <si>
    <t>Kimball Union Academy</t>
  </si>
  <si>
    <t>Meriden</t>
  </si>
  <si>
    <t>Laconia Christian Academy</t>
  </si>
  <si>
    <t>Learning Skills Academy</t>
  </si>
  <si>
    <t>Rye</t>
  </si>
  <si>
    <t>Lighthouse Christian Academy</t>
  </si>
  <si>
    <t>Rochester</t>
  </si>
  <si>
    <t>Lupine Montessori School</t>
  </si>
  <si>
    <t>Littleton</t>
  </si>
  <si>
    <t>Meeting House Montessori School</t>
  </si>
  <si>
    <t>Bow</t>
  </si>
  <si>
    <t>Monadnock Waldorf School</t>
  </si>
  <si>
    <t>Monarch School of New England</t>
  </si>
  <si>
    <t>Mount Prospect Academy</t>
  </si>
  <si>
    <t>Mount Royal Academy Inc.</t>
  </si>
  <si>
    <t>Sunapee</t>
  </si>
  <si>
    <t>Mount Royal Academy North</t>
  </si>
  <si>
    <t>Lancaster</t>
  </si>
  <si>
    <t>Mount St. Mary Academy</t>
  </si>
  <si>
    <t>Mount Zion Christian School</t>
  </si>
  <si>
    <t>Mountain Shadows School</t>
  </si>
  <si>
    <t>My School, LLC</t>
  </si>
  <si>
    <t>Dover</t>
  </si>
  <si>
    <t>Namaste Montessori School</t>
  </si>
  <si>
    <t>Goffstown</t>
  </si>
  <si>
    <t>Nashua Childrens Home</t>
  </si>
  <si>
    <t>New England Classical Academy</t>
  </si>
  <si>
    <t>New Hampton School</t>
  </si>
  <si>
    <t>New Hampton</t>
  </si>
  <si>
    <t>Newport Montessori School</t>
  </si>
  <si>
    <t>NFI North - Contoocook School</t>
  </si>
  <si>
    <t>Contoocook</t>
  </si>
  <si>
    <t>North End Montessori School ,LLC</t>
  </si>
  <si>
    <t>Oliverian School</t>
  </si>
  <si>
    <t>Haverhill</t>
  </si>
  <si>
    <t>Our Lady of Mercy Academy</t>
  </si>
  <si>
    <t>Parker Academy</t>
  </si>
  <si>
    <t>Phillips Exeter Academy</t>
  </si>
  <si>
    <t>Pine Haven Boys Center</t>
  </si>
  <si>
    <t>Suncook</t>
  </si>
  <si>
    <t>Pioneer Junior Academy</t>
  </si>
  <si>
    <t>Westmoreland</t>
  </si>
  <si>
    <t>Portsmouth Christian Academy</t>
  </si>
  <si>
    <t>Presentation of Mary Academy</t>
  </si>
  <si>
    <t>Hudson</t>
  </si>
  <si>
    <t>Proctor Academy</t>
  </si>
  <si>
    <t>Andover</t>
  </si>
  <si>
    <t>Robert B. Jolicoeur School</t>
  </si>
  <si>
    <t>Rochester Learning Academy</t>
  </si>
  <si>
    <t>Gonic</t>
  </si>
  <si>
    <t>RSEC (Reg Svces &amp; Educ Ctr) - Academy</t>
  </si>
  <si>
    <t>RSEC (Reg Svces &amp; Educ Ctr) - Longview</t>
  </si>
  <si>
    <t>Deerfield</t>
  </si>
  <si>
    <t>RSEC (RegSvcs Ed Ctr) - Vista Learning Center</t>
  </si>
  <si>
    <t>Sacred Heart School</t>
  </si>
  <si>
    <t>Hampton</t>
  </si>
  <si>
    <t>Saint Patrick Academy</t>
  </si>
  <si>
    <t>Portsmouth</t>
  </si>
  <si>
    <t>Salve Regina Academy</t>
  </si>
  <si>
    <t>Gorham</t>
  </si>
  <si>
    <t>Sant Bani School</t>
  </si>
  <si>
    <t>Sanbornton</t>
  </si>
  <si>
    <t>Seacoast Learning Collaborative</t>
  </si>
  <si>
    <t>Newton</t>
  </si>
  <si>
    <t>Second Start</t>
  </si>
  <si>
    <t>Shaker Road School</t>
  </si>
  <si>
    <t>Shalom Christian Academy</t>
  </si>
  <si>
    <t>Salem</t>
  </si>
  <si>
    <t>Shortridge Academy</t>
  </si>
  <si>
    <t>Milton</t>
  </si>
  <si>
    <t>South Merrimack Christian Academy</t>
  </si>
  <si>
    <t>Merrimack</t>
  </si>
  <si>
    <t>Southern NH Montessori Academy</t>
  </si>
  <si>
    <t>Londonderry</t>
  </si>
  <si>
    <t>Spaulding Academy &amp; Family Services</t>
  </si>
  <si>
    <t>Northfield</t>
  </si>
  <si>
    <t>Squall Point Academy</t>
  </si>
  <si>
    <t>Squamscott River Academy</t>
  </si>
  <si>
    <t>North Hampton</t>
  </si>
  <si>
    <t>St. Benedict Academy</t>
  </si>
  <si>
    <t>St. Catherine School</t>
  </si>
  <si>
    <t>St. Charles School</t>
  </si>
  <si>
    <t>St. Christopher Academy</t>
  </si>
  <si>
    <t>St. Elizabeth Seton School</t>
  </si>
  <si>
    <t>St. Francis Of Assisi School</t>
  </si>
  <si>
    <t>Litchfield</t>
  </si>
  <si>
    <t>St. John Regional School</t>
  </si>
  <si>
    <t>St. Joseph Regional Catholic School (Salem)</t>
  </si>
  <si>
    <t>St. Joseph Regional Junior High School</t>
  </si>
  <si>
    <t>St. Joseph Regional School (Keene)</t>
  </si>
  <si>
    <t>St. Mary Academy</t>
  </si>
  <si>
    <t>St. Paul's School</t>
  </si>
  <si>
    <t>St. Thomas Aquinas High School</t>
  </si>
  <si>
    <t>Strafford Learning Center</t>
  </si>
  <si>
    <t>Somersworth</t>
  </si>
  <si>
    <t>Tabernacle Christian School</t>
  </si>
  <si>
    <t>The Beech Hill School</t>
  </si>
  <si>
    <t>Hopkinton</t>
  </si>
  <si>
    <t>The Birchtree Center</t>
  </si>
  <si>
    <t>Newington</t>
  </si>
  <si>
    <t>The Community School</t>
  </si>
  <si>
    <t>S. Tamworth</t>
  </si>
  <si>
    <t>The Cornerstone School</t>
  </si>
  <si>
    <t>Stratham</t>
  </si>
  <si>
    <t>The Derryfield School</t>
  </si>
  <si>
    <t>The Home for Little Wanderers</t>
  </si>
  <si>
    <t>Windsor</t>
  </si>
  <si>
    <t>The Trinity School of Bedford</t>
  </si>
  <si>
    <t>Bedford</t>
  </si>
  <si>
    <t>The Well School</t>
  </si>
  <si>
    <t>Peterborough</t>
  </si>
  <si>
    <t>Tilton School</t>
  </si>
  <si>
    <t>Tilton</t>
  </si>
  <si>
    <t>Tri-City Christian Academy</t>
  </si>
  <si>
    <t>Trinity Christian School</t>
  </si>
  <si>
    <t>Trinity Christian School of Keene</t>
  </si>
  <si>
    <t>Trinity High School</t>
  </si>
  <si>
    <t>Unity Christian School</t>
  </si>
  <si>
    <t>US Performance Academy</t>
  </si>
  <si>
    <t>New London</t>
  </si>
  <si>
    <t>Victory Baptist School</t>
  </si>
  <si>
    <t>Victory High School</t>
  </si>
  <si>
    <t>Jaffrey</t>
  </si>
  <si>
    <t>Waterville Valley Academy</t>
  </si>
  <si>
    <t>Waterville Valley</t>
  </si>
  <si>
    <t>White Mountain School</t>
  </si>
  <si>
    <t>Windham Woods School</t>
  </si>
  <si>
    <t>Windham</t>
  </si>
  <si>
    <t>Woodland Community School</t>
  </si>
  <si>
    <t xml:space="preserve">World Academy </t>
  </si>
  <si>
    <t>2020-2021 Nonpublic School Enrollment in New Hampshire by Grade and Town
As of October 1st, 2020</t>
  </si>
  <si>
    <t>State Total</t>
  </si>
  <si>
    <t>*Grades - PS - Preschool, KG - Kindergarten, RE - Readiness, PG - Post Grad, UGEL - Ungraded Elementary, UGSE - Ungraded Secondary</t>
  </si>
  <si>
    <t>**The data for school year 20-21 provides an enrollment count for each grade level that includes all special education students.</t>
  </si>
  <si>
    <t>New Hampshire Department of Education
Division of Analytics and Resources
Bureau of Educational Statistics
101 Pleasant Street, Concord NH 03301-3852
Telephone:(603) 271-2778</t>
  </si>
  <si>
    <t>Revised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</si>
</sst>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" x14ac:knownFonts="1"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showGridLines="0" tabSelected="1" zoomScaleNormal="100" workbookViewId="0">
      <selection sqref="A1:V1"/>
    </sheetView>
  </sheetViews>
  <sheetFormatPr defaultRowHeight="11.25" x14ac:dyDescent="0.2"/>
  <cols>
    <col min="1" max="1" width="7" style="3" customWidth="1"/>
    <col min="2" max="2" width="32.140625" style="3" customWidth="1"/>
    <col min="3" max="3" width="13.5703125" style="3" customWidth="1"/>
    <col min="4" max="4" width="4.42578125" style="3" customWidth="1"/>
    <col min="5" max="5" width="5" style="3" customWidth="1"/>
    <col min="6" max="6" width="4.28515625" style="3" customWidth="1"/>
    <col min="7" max="7" width="4" style="3" customWidth="1"/>
    <col min="8" max="8" width="4.140625" style="3" customWidth="1"/>
    <col min="9" max="9" width="4" style="3" customWidth="1"/>
    <col min="10" max="10" width="3.7109375" style="3" customWidth="1"/>
    <col min="11" max="11" width="4" style="3" customWidth="1"/>
    <col min="12" max="12" width="3.85546875" style="3" customWidth="1"/>
    <col min="13" max="13" width="3.7109375" style="3" customWidth="1"/>
    <col min="14" max="14" width="3.5703125" style="3" customWidth="1"/>
    <col min="15" max="15" width="4.42578125" style="3" bestFit="1" customWidth="1"/>
    <col min="16" max="16" width="4.42578125" style="3" customWidth="1"/>
    <col min="17" max="17" width="4.5703125" style="3" customWidth="1"/>
    <col min="18" max="18" width="4" style="3" customWidth="1"/>
    <col min="19" max="19" width="3.5703125" style="3" customWidth="1"/>
    <col min="20" max="20" width="5.7109375" style="3" customWidth="1"/>
    <col min="21" max="21" width="6.140625" style="3" customWidth="1"/>
    <col min="22" max="22" width="6.85546875" style="3" customWidth="1"/>
    <col min="23" max="23" width="0.7109375" style="3" customWidth="1"/>
    <col min="24" max="16384" width="9.140625" style="3"/>
  </cols>
  <sheetData>
    <row r="1" spans="1:22" x14ac:dyDescent="0.2">
      <c r="A1" s="9" t="s">
        <v>237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60.75" customHeight="1" x14ac:dyDescent="0.2">
      <c r="A2" s="7" t="s">
        <v>236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4" spans="1:22" ht="26.25" customHeight="1" x14ac:dyDescent="0.2">
      <c r="A4" s="8" t="s">
        <v>232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6" spans="1:22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</row>
    <row r="7" spans="1:22" ht="33.75" customHeight="1" x14ac:dyDescent="0.2">
      <c r="A7" s="4"/>
      <c r="B7" s="5" t="s">
        <v>233</v>
      </c>
      <c r="C7" s="4"/>
      <c r="D7" s="6">
        <f t="shared" ref="D7:U7" si="0">SUM(D8:D140)</f>
        <v>1179</v>
      </c>
      <c r="E7" s="6">
        <f t="shared" si="0"/>
        <v>847</v>
      </c>
      <c r="F7" s="6">
        <f t="shared" si="0"/>
        <v>14</v>
      </c>
      <c r="G7" s="6">
        <f t="shared" si="0"/>
        <v>775</v>
      </c>
      <c r="H7" s="6">
        <f t="shared" si="0"/>
        <v>750</v>
      </c>
      <c r="I7" s="6">
        <f t="shared" si="0"/>
        <v>733</v>
      </c>
      <c r="J7" s="6">
        <f t="shared" si="0"/>
        <v>768</v>
      </c>
      <c r="K7" s="6">
        <f t="shared" si="0"/>
        <v>767</v>
      </c>
      <c r="L7" s="6">
        <f t="shared" si="0"/>
        <v>878</v>
      </c>
      <c r="M7" s="6">
        <f t="shared" si="0"/>
        <v>946</v>
      </c>
      <c r="N7" s="6">
        <f t="shared" si="0"/>
        <v>938</v>
      </c>
      <c r="O7" s="6">
        <f t="shared" si="0"/>
        <v>1635</v>
      </c>
      <c r="P7" s="6">
        <f t="shared" si="0"/>
        <v>1873</v>
      </c>
      <c r="Q7" s="6">
        <f t="shared" si="0"/>
        <v>1970</v>
      </c>
      <c r="R7" s="6">
        <f t="shared" si="0"/>
        <v>1997</v>
      </c>
      <c r="S7" s="6">
        <f t="shared" si="0"/>
        <v>121</v>
      </c>
      <c r="T7" s="6">
        <f t="shared" si="0"/>
        <v>27</v>
      </c>
      <c r="U7" s="6">
        <f t="shared" si="0"/>
        <v>76</v>
      </c>
      <c r="V7" s="6">
        <f>SUM(D7:U7)</f>
        <v>16294</v>
      </c>
    </row>
    <row r="8" spans="1:22" ht="15" customHeight="1" x14ac:dyDescent="0.2">
      <c r="A8" s="2">
        <v>28405</v>
      </c>
      <c r="B8" s="2" t="s">
        <v>22</v>
      </c>
      <c r="C8" s="2" t="s">
        <v>23</v>
      </c>
      <c r="D8" s="2">
        <v>48</v>
      </c>
      <c r="E8" s="2">
        <v>15</v>
      </c>
      <c r="F8" s="2">
        <v>0</v>
      </c>
      <c r="G8" s="2">
        <v>11</v>
      </c>
      <c r="H8" s="2">
        <v>5</v>
      </c>
      <c r="I8" s="2">
        <v>8</v>
      </c>
      <c r="J8" s="2">
        <v>10</v>
      </c>
      <c r="K8" s="2">
        <v>6</v>
      </c>
      <c r="L8" s="2">
        <v>11</v>
      </c>
      <c r="M8" s="2">
        <v>10</v>
      </c>
      <c r="N8" s="2">
        <v>6</v>
      </c>
      <c r="O8" s="2">
        <v>1</v>
      </c>
      <c r="P8" s="2">
        <v>5</v>
      </c>
      <c r="Q8" s="2">
        <v>2</v>
      </c>
      <c r="R8" s="2">
        <v>0</v>
      </c>
      <c r="S8" s="2">
        <v>0</v>
      </c>
      <c r="T8" s="2">
        <v>0</v>
      </c>
      <c r="U8" s="2">
        <v>0</v>
      </c>
      <c r="V8" s="2">
        <f>SUM(D8:U8)</f>
        <v>138</v>
      </c>
    </row>
    <row r="9" spans="1:22" ht="15" customHeight="1" x14ac:dyDescent="0.2">
      <c r="A9" s="2">
        <v>29218</v>
      </c>
      <c r="B9" s="2" t="s">
        <v>24</v>
      </c>
      <c r="C9" s="2" t="s">
        <v>25</v>
      </c>
      <c r="D9" s="2">
        <v>0</v>
      </c>
      <c r="E9" s="2">
        <v>7</v>
      </c>
      <c r="F9" s="2">
        <v>0</v>
      </c>
      <c r="G9" s="2">
        <v>4</v>
      </c>
      <c r="H9" s="2">
        <v>2</v>
      </c>
      <c r="I9" s="2">
        <v>4</v>
      </c>
      <c r="J9" s="2">
        <v>3</v>
      </c>
      <c r="K9" s="2">
        <v>1</v>
      </c>
      <c r="L9" s="2">
        <v>1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ref="V9:V71" si="1">SUM(D9:U9)</f>
        <v>23</v>
      </c>
    </row>
    <row r="10" spans="1:22" ht="15" customHeight="1" x14ac:dyDescent="0.2">
      <c r="A10" s="2">
        <v>29226</v>
      </c>
      <c r="B10" s="2" t="s">
        <v>26</v>
      </c>
      <c r="C10" s="2" t="s">
        <v>27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</v>
      </c>
      <c r="M10" s="2">
        <v>1</v>
      </c>
      <c r="N10" s="2">
        <v>9</v>
      </c>
      <c r="O10" s="2">
        <v>1</v>
      </c>
      <c r="P10" s="2">
        <v>1</v>
      </c>
      <c r="Q10" s="2">
        <v>2</v>
      </c>
      <c r="R10" s="2">
        <v>7</v>
      </c>
      <c r="S10" s="2">
        <v>0</v>
      </c>
      <c r="T10" s="2">
        <v>0</v>
      </c>
      <c r="U10" s="2">
        <v>0</v>
      </c>
      <c r="V10" s="2">
        <f t="shared" si="1"/>
        <v>24</v>
      </c>
    </row>
    <row r="11" spans="1:22" ht="15" customHeight="1" x14ac:dyDescent="0.2">
      <c r="A11" s="2">
        <v>27610</v>
      </c>
      <c r="B11" s="2" t="s">
        <v>28</v>
      </c>
      <c r="C11" s="2" t="s">
        <v>29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2</v>
      </c>
      <c r="N11" s="2">
        <v>1</v>
      </c>
      <c r="O11" s="2">
        <v>1</v>
      </c>
      <c r="P11" s="2">
        <v>3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f t="shared" si="1"/>
        <v>8</v>
      </c>
    </row>
    <row r="12" spans="1:22" ht="15" customHeight="1" x14ac:dyDescent="0.2">
      <c r="A12" s="2">
        <v>20320</v>
      </c>
      <c r="B12" s="2" t="s">
        <v>30</v>
      </c>
      <c r="C12" s="2" t="s">
        <v>31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60</v>
      </c>
      <c r="P12" s="2">
        <v>55</v>
      </c>
      <c r="Q12" s="2">
        <v>71</v>
      </c>
      <c r="R12" s="2">
        <v>69</v>
      </c>
      <c r="S12" s="2">
        <v>2</v>
      </c>
      <c r="T12" s="2">
        <v>0</v>
      </c>
      <c r="U12" s="2">
        <v>0</v>
      </c>
      <c r="V12" s="2">
        <f t="shared" si="1"/>
        <v>257</v>
      </c>
    </row>
    <row r="13" spans="1:22" ht="15" customHeight="1" x14ac:dyDescent="0.2">
      <c r="A13" s="2">
        <v>21880</v>
      </c>
      <c r="B13" s="2" t="s">
        <v>32</v>
      </c>
      <c r="C13" s="2" t="s">
        <v>23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157</v>
      </c>
      <c r="P13" s="2">
        <v>209</v>
      </c>
      <c r="Q13" s="2">
        <v>205</v>
      </c>
      <c r="R13" s="2">
        <v>209</v>
      </c>
      <c r="S13" s="2">
        <v>0</v>
      </c>
      <c r="T13" s="2">
        <v>0</v>
      </c>
      <c r="U13" s="2">
        <v>0</v>
      </c>
      <c r="V13" s="2">
        <f t="shared" si="1"/>
        <v>780</v>
      </c>
    </row>
    <row r="14" spans="1:22" ht="15" customHeight="1" x14ac:dyDescent="0.2">
      <c r="A14" s="2">
        <v>22420</v>
      </c>
      <c r="B14" s="2" t="s">
        <v>33</v>
      </c>
      <c r="C14" s="2" t="s">
        <v>34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52</v>
      </c>
      <c r="P14" s="2">
        <v>75</v>
      </c>
      <c r="Q14" s="2">
        <v>89</v>
      </c>
      <c r="R14" s="2">
        <v>88</v>
      </c>
      <c r="S14" s="2">
        <v>44</v>
      </c>
      <c r="T14" s="2">
        <v>0</v>
      </c>
      <c r="U14" s="2">
        <v>0</v>
      </c>
      <c r="V14" s="2">
        <f t="shared" si="1"/>
        <v>348</v>
      </c>
    </row>
    <row r="15" spans="1:22" ht="15" customHeight="1" x14ac:dyDescent="0.2">
      <c r="A15" s="2">
        <v>29207</v>
      </c>
      <c r="B15" s="2" t="s">
        <v>35</v>
      </c>
      <c r="C15" s="2" t="s">
        <v>36</v>
      </c>
      <c r="D15" s="2">
        <v>50</v>
      </c>
      <c r="E15" s="2">
        <v>10</v>
      </c>
      <c r="F15" s="2">
        <v>0</v>
      </c>
      <c r="G15" s="2">
        <v>10</v>
      </c>
      <c r="H15" s="2">
        <v>2</v>
      </c>
      <c r="I15" s="2">
        <v>7</v>
      </c>
      <c r="J15" s="2">
        <v>4</v>
      </c>
      <c r="K15" s="2">
        <v>3</v>
      </c>
      <c r="L15" s="2">
        <v>2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89</v>
      </c>
    </row>
    <row r="16" spans="1:22" ht="15" customHeight="1" x14ac:dyDescent="0.2">
      <c r="A16" s="2">
        <v>22360</v>
      </c>
      <c r="B16" s="2" t="s">
        <v>37</v>
      </c>
      <c r="C16" s="2" t="s">
        <v>38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2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f t="shared" si="1"/>
        <v>3</v>
      </c>
    </row>
    <row r="17" spans="1:22" ht="15" customHeight="1" x14ac:dyDescent="0.2">
      <c r="A17" s="2">
        <v>28585</v>
      </c>
      <c r="B17" s="2" t="s">
        <v>39</v>
      </c>
      <c r="C17" s="2" t="s">
        <v>31</v>
      </c>
      <c r="D17" s="2">
        <v>0</v>
      </c>
      <c r="E17" s="2">
        <v>1</v>
      </c>
      <c r="F17" s="2">
        <v>0</v>
      </c>
      <c r="G17" s="2">
        <v>1</v>
      </c>
      <c r="H17" s="2">
        <v>2</v>
      </c>
      <c r="I17" s="2">
        <v>1</v>
      </c>
      <c r="J17" s="2">
        <v>2</v>
      </c>
      <c r="K17" s="2">
        <v>1</v>
      </c>
      <c r="L17" s="2">
        <v>0</v>
      </c>
      <c r="M17" s="2">
        <v>1</v>
      </c>
      <c r="N17" s="2">
        <v>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f t="shared" si="1"/>
        <v>10</v>
      </c>
    </row>
    <row r="18" spans="1:22" ht="15" customHeight="1" x14ac:dyDescent="0.2">
      <c r="A18" s="2">
        <v>21320</v>
      </c>
      <c r="B18" s="2" t="s">
        <v>40</v>
      </c>
      <c r="C18" s="2" t="s">
        <v>41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15</v>
      </c>
      <c r="M18" s="2">
        <v>50</v>
      </c>
      <c r="N18" s="2">
        <v>78</v>
      </c>
      <c r="O18" s="2">
        <v>60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f t="shared" si="1"/>
        <v>203</v>
      </c>
    </row>
    <row r="19" spans="1:22" ht="15" customHeight="1" x14ac:dyDescent="0.2">
      <c r="A19" s="2">
        <v>21570</v>
      </c>
      <c r="B19" s="2" t="s">
        <v>42</v>
      </c>
      <c r="C19" s="2" t="s">
        <v>43</v>
      </c>
      <c r="D19" s="2">
        <v>8</v>
      </c>
      <c r="E19" s="2">
        <v>12</v>
      </c>
      <c r="F19" s="2">
        <v>0</v>
      </c>
      <c r="G19" s="2">
        <v>15</v>
      </c>
      <c r="H19" s="2">
        <v>16</v>
      </c>
      <c r="I19" s="2">
        <v>17</v>
      </c>
      <c r="J19" s="2">
        <v>17</v>
      </c>
      <c r="K19" s="2">
        <v>15</v>
      </c>
      <c r="L19" s="2">
        <v>23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f t="shared" si="1"/>
        <v>123</v>
      </c>
    </row>
    <row r="20" spans="1:22" ht="15" customHeight="1" x14ac:dyDescent="0.2">
      <c r="A20" s="2">
        <v>21220</v>
      </c>
      <c r="B20" s="2" t="s">
        <v>44</v>
      </c>
      <c r="C20" s="2" t="s">
        <v>27</v>
      </c>
      <c r="D20" s="2">
        <v>2</v>
      </c>
      <c r="E20" s="2">
        <v>0</v>
      </c>
      <c r="F20" s="2">
        <v>0</v>
      </c>
      <c r="G20" s="2">
        <v>1</v>
      </c>
      <c r="H20" s="2">
        <v>1</v>
      </c>
      <c r="I20" s="2">
        <v>2</v>
      </c>
      <c r="J20" s="2">
        <v>0</v>
      </c>
      <c r="K20" s="2">
        <v>2</v>
      </c>
      <c r="L20" s="2">
        <v>0</v>
      </c>
      <c r="M20" s="2">
        <v>0</v>
      </c>
      <c r="N20" s="2">
        <v>3</v>
      </c>
      <c r="O20" s="2">
        <v>1</v>
      </c>
      <c r="P20" s="2">
        <v>1</v>
      </c>
      <c r="Q20" s="2">
        <v>1</v>
      </c>
      <c r="R20" s="2">
        <v>4</v>
      </c>
      <c r="S20" s="2">
        <v>0</v>
      </c>
      <c r="T20" s="2">
        <v>0</v>
      </c>
      <c r="U20" s="2">
        <v>0</v>
      </c>
      <c r="V20" s="2">
        <f t="shared" si="1"/>
        <v>18</v>
      </c>
    </row>
    <row r="21" spans="1:22" ht="15" customHeight="1" x14ac:dyDescent="0.2">
      <c r="A21" s="2">
        <v>29220</v>
      </c>
      <c r="B21" s="2" t="s">
        <v>45</v>
      </c>
      <c r="C21" s="2" t="s">
        <v>46</v>
      </c>
      <c r="D21" s="2">
        <v>28</v>
      </c>
      <c r="E21" s="2">
        <v>13</v>
      </c>
      <c r="F21" s="2">
        <v>0</v>
      </c>
      <c r="G21" s="2">
        <v>9</v>
      </c>
      <c r="H21" s="2">
        <v>5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f t="shared" si="1"/>
        <v>56</v>
      </c>
    </row>
    <row r="22" spans="1:22" ht="15" customHeight="1" x14ac:dyDescent="0.2">
      <c r="A22" s="2">
        <v>21870</v>
      </c>
      <c r="B22" s="2" t="s">
        <v>47</v>
      </c>
      <c r="C22" s="2" t="s">
        <v>23</v>
      </c>
      <c r="D22" s="2">
        <v>0</v>
      </c>
      <c r="E22" s="2">
        <v>2</v>
      </c>
      <c r="F22" s="2">
        <v>0</v>
      </c>
      <c r="G22" s="2">
        <v>2</v>
      </c>
      <c r="H22" s="2">
        <v>1</v>
      </c>
      <c r="I22" s="2">
        <v>3</v>
      </c>
      <c r="J22" s="2">
        <v>3</v>
      </c>
      <c r="K22" s="2">
        <v>1</v>
      </c>
      <c r="L22" s="2">
        <v>5</v>
      </c>
      <c r="M22" s="2">
        <v>1</v>
      </c>
      <c r="N22" s="2">
        <v>0</v>
      </c>
      <c r="O22" s="2">
        <v>2</v>
      </c>
      <c r="P22" s="2">
        <v>1</v>
      </c>
      <c r="Q22" s="2">
        <v>2</v>
      </c>
      <c r="R22" s="2">
        <v>1</v>
      </c>
      <c r="S22" s="2">
        <v>0</v>
      </c>
      <c r="T22" s="2">
        <v>0</v>
      </c>
      <c r="U22" s="2">
        <v>0</v>
      </c>
      <c r="V22" s="2">
        <f t="shared" si="1"/>
        <v>24</v>
      </c>
    </row>
    <row r="23" spans="1:22" ht="15" customHeight="1" x14ac:dyDescent="0.2">
      <c r="A23" s="2">
        <v>20150</v>
      </c>
      <c r="B23" s="2" t="s">
        <v>48</v>
      </c>
      <c r="C23" s="2" t="s">
        <v>49</v>
      </c>
      <c r="D23" s="2">
        <v>6</v>
      </c>
      <c r="E23" s="2">
        <v>9</v>
      </c>
      <c r="F23" s="2">
        <v>0</v>
      </c>
      <c r="G23" s="2">
        <v>8</v>
      </c>
      <c r="H23" s="2">
        <v>8</v>
      </c>
      <c r="I23" s="2">
        <v>4</v>
      </c>
      <c r="J23" s="2">
        <v>10</v>
      </c>
      <c r="K23" s="2">
        <v>10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f t="shared" si="1"/>
        <v>55</v>
      </c>
    </row>
    <row r="24" spans="1:22" ht="15" customHeight="1" x14ac:dyDescent="0.2">
      <c r="A24" s="2">
        <v>29236</v>
      </c>
      <c r="B24" s="2" t="s">
        <v>50</v>
      </c>
      <c r="C24" s="2" t="s">
        <v>51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10</v>
      </c>
      <c r="M24" s="2">
        <v>9</v>
      </c>
      <c r="N24" s="2">
        <v>8</v>
      </c>
      <c r="O24" s="2">
        <v>6</v>
      </c>
      <c r="P24" s="2">
        <v>6</v>
      </c>
      <c r="Q24" s="2">
        <v>7</v>
      </c>
      <c r="R24" s="2">
        <v>3</v>
      </c>
      <c r="S24" s="2">
        <v>0</v>
      </c>
      <c r="T24" s="2">
        <v>0</v>
      </c>
      <c r="U24" s="2">
        <v>0</v>
      </c>
      <c r="V24" s="2">
        <f t="shared" si="1"/>
        <v>49</v>
      </c>
    </row>
    <row r="25" spans="1:22" ht="15" customHeight="1" x14ac:dyDescent="0.2">
      <c r="A25" s="2">
        <v>21905</v>
      </c>
      <c r="B25" s="2" t="s">
        <v>52</v>
      </c>
      <c r="C25" s="2" t="s">
        <v>23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53</v>
      </c>
      <c r="V25" s="2">
        <f t="shared" si="1"/>
        <v>53</v>
      </c>
    </row>
    <row r="26" spans="1:22" ht="15" customHeight="1" x14ac:dyDescent="0.2">
      <c r="A26" s="2">
        <v>29212</v>
      </c>
      <c r="B26" s="2" t="s">
        <v>53</v>
      </c>
      <c r="C26" s="2" t="s">
        <v>31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f t="shared" si="1"/>
        <v>1</v>
      </c>
    </row>
    <row r="27" spans="1:22" ht="15" customHeight="1" x14ac:dyDescent="0.2">
      <c r="A27" s="2">
        <v>20290</v>
      </c>
      <c r="B27" s="2" t="s">
        <v>54</v>
      </c>
      <c r="C27" s="2" t="s">
        <v>31</v>
      </c>
      <c r="D27" s="2">
        <v>9</v>
      </c>
      <c r="E27" s="2">
        <v>20</v>
      </c>
      <c r="F27" s="2">
        <v>0</v>
      </c>
      <c r="G27" s="2">
        <v>16</v>
      </c>
      <c r="H27" s="2">
        <v>15</v>
      </c>
      <c r="I27" s="2">
        <v>16</v>
      </c>
      <c r="J27" s="2">
        <v>23</v>
      </c>
      <c r="K27" s="2">
        <v>13</v>
      </c>
      <c r="L27" s="2">
        <v>19</v>
      </c>
      <c r="M27" s="2">
        <v>19</v>
      </c>
      <c r="N27" s="2">
        <v>23</v>
      </c>
      <c r="O27" s="2">
        <v>18</v>
      </c>
      <c r="P27" s="2">
        <v>27</v>
      </c>
      <c r="Q27" s="2">
        <v>31</v>
      </c>
      <c r="R27" s="2">
        <v>23</v>
      </c>
      <c r="S27" s="2">
        <v>0</v>
      </c>
      <c r="T27" s="2">
        <v>0</v>
      </c>
      <c r="U27" s="2">
        <v>0</v>
      </c>
      <c r="V27" s="2">
        <f t="shared" si="1"/>
        <v>272</v>
      </c>
    </row>
    <row r="28" spans="1:22" ht="15" customHeight="1" x14ac:dyDescent="0.2">
      <c r="A28" s="2">
        <v>22435</v>
      </c>
      <c r="B28" s="2" t="s">
        <v>55</v>
      </c>
      <c r="C28" s="2" t="s">
        <v>56</v>
      </c>
      <c r="D28" s="2">
        <v>17</v>
      </c>
      <c r="E28" s="2">
        <v>5</v>
      </c>
      <c r="F28" s="2">
        <v>0</v>
      </c>
      <c r="G28" s="2">
        <v>10</v>
      </c>
      <c r="H28" s="2">
        <v>4</v>
      </c>
      <c r="I28" s="2">
        <v>4</v>
      </c>
      <c r="J28" s="2">
        <v>2</v>
      </c>
      <c r="K28" s="2">
        <v>1</v>
      </c>
      <c r="L28" s="2">
        <v>3</v>
      </c>
      <c r="M28" s="2">
        <v>4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f t="shared" si="1"/>
        <v>52</v>
      </c>
    </row>
    <row r="29" spans="1:22" ht="15" customHeight="1" x14ac:dyDescent="0.2">
      <c r="A29" s="2">
        <v>28540</v>
      </c>
      <c r="B29" s="2" t="s">
        <v>57</v>
      </c>
      <c r="C29" s="2" t="s">
        <v>58</v>
      </c>
      <c r="D29" s="2">
        <v>5</v>
      </c>
      <c r="E29" s="2">
        <v>4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f t="shared" si="1"/>
        <v>12</v>
      </c>
    </row>
    <row r="30" spans="1:22" ht="15" customHeight="1" x14ac:dyDescent="0.2">
      <c r="A30" s="2">
        <v>26885</v>
      </c>
      <c r="B30" s="2" t="s">
        <v>59</v>
      </c>
      <c r="C30" s="2" t="s">
        <v>60</v>
      </c>
      <c r="D30" s="2">
        <v>0</v>
      </c>
      <c r="E30" s="2">
        <v>12</v>
      </c>
      <c r="F30" s="2">
        <v>0</v>
      </c>
      <c r="G30" s="2">
        <v>18</v>
      </c>
      <c r="H30" s="2">
        <v>13</v>
      </c>
      <c r="I30" s="2">
        <v>12</v>
      </c>
      <c r="J30" s="2">
        <v>17</v>
      </c>
      <c r="K30" s="2">
        <v>17</v>
      </c>
      <c r="L30" s="2">
        <v>13</v>
      </c>
      <c r="M30" s="2">
        <v>13</v>
      </c>
      <c r="N30" s="2">
        <v>17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f t="shared" si="1"/>
        <v>132</v>
      </c>
    </row>
    <row r="31" spans="1:22" ht="15" customHeight="1" x14ac:dyDescent="0.2">
      <c r="A31" s="2">
        <v>29229</v>
      </c>
      <c r="B31" s="2" t="s">
        <v>61</v>
      </c>
      <c r="C31" s="2" t="s">
        <v>62</v>
      </c>
      <c r="D31" s="2">
        <v>13</v>
      </c>
      <c r="E31" s="2">
        <v>17</v>
      </c>
      <c r="F31" s="2">
        <v>0</v>
      </c>
      <c r="G31" s="2">
        <v>3</v>
      </c>
      <c r="H31" s="2">
        <v>6</v>
      </c>
      <c r="I31" s="2">
        <v>7</v>
      </c>
      <c r="J31" s="2">
        <v>7</v>
      </c>
      <c r="K31" s="2">
        <v>4</v>
      </c>
      <c r="L31" s="2">
        <v>1</v>
      </c>
      <c r="M31" s="2">
        <v>7</v>
      </c>
      <c r="N31" s="2">
        <v>6</v>
      </c>
      <c r="O31" s="2">
        <v>5</v>
      </c>
      <c r="P31" s="2">
        <v>4</v>
      </c>
      <c r="Q31" s="2">
        <v>3</v>
      </c>
      <c r="R31" s="2">
        <v>4</v>
      </c>
      <c r="S31" s="2">
        <v>0</v>
      </c>
      <c r="T31" s="2">
        <v>0</v>
      </c>
      <c r="U31" s="2">
        <v>0</v>
      </c>
      <c r="V31" s="2">
        <f t="shared" si="1"/>
        <v>87</v>
      </c>
    </row>
    <row r="32" spans="1:22" ht="15" customHeight="1" x14ac:dyDescent="0.2">
      <c r="A32" s="2">
        <v>22255</v>
      </c>
      <c r="B32" s="2" t="s">
        <v>63</v>
      </c>
      <c r="C32" s="2" t="s">
        <v>64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1</v>
      </c>
      <c r="J32" s="2">
        <v>2</v>
      </c>
      <c r="K32" s="2">
        <v>2</v>
      </c>
      <c r="L32" s="2">
        <v>0</v>
      </c>
      <c r="M32" s="2">
        <v>3</v>
      </c>
      <c r="N32" s="2">
        <v>2</v>
      </c>
      <c r="O32" s="2">
        <v>0</v>
      </c>
      <c r="P32" s="2">
        <v>4</v>
      </c>
      <c r="Q32" s="2">
        <v>9</v>
      </c>
      <c r="R32" s="2">
        <v>9</v>
      </c>
      <c r="S32" s="2">
        <v>9</v>
      </c>
      <c r="T32" s="2">
        <v>0</v>
      </c>
      <c r="U32" s="2">
        <v>0</v>
      </c>
      <c r="V32" s="2">
        <f t="shared" si="1"/>
        <v>42</v>
      </c>
    </row>
    <row r="33" spans="1:22" ht="15" customHeight="1" x14ac:dyDescent="0.2">
      <c r="A33" s="2">
        <v>22235</v>
      </c>
      <c r="B33" s="2" t="s">
        <v>65</v>
      </c>
      <c r="C33" s="2" t="s">
        <v>66</v>
      </c>
      <c r="D33" s="2">
        <v>9</v>
      </c>
      <c r="E33" s="2">
        <v>16</v>
      </c>
      <c r="F33" s="2">
        <v>0</v>
      </c>
      <c r="G33" s="2">
        <v>10</v>
      </c>
      <c r="H33" s="2">
        <v>14</v>
      </c>
      <c r="I33" s="2">
        <v>4</v>
      </c>
      <c r="J33" s="2">
        <v>16</v>
      </c>
      <c r="K33" s="2">
        <v>5</v>
      </c>
      <c r="L33" s="2">
        <v>6</v>
      </c>
      <c r="M33" s="2">
        <v>5</v>
      </c>
      <c r="N33" s="2">
        <v>8</v>
      </c>
      <c r="O33" s="2">
        <v>8</v>
      </c>
      <c r="P33" s="2">
        <v>7</v>
      </c>
      <c r="Q33" s="2">
        <v>11</v>
      </c>
      <c r="R33" s="2">
        <v>6</v>
      </c>
      <c r="S33" s="2">
        <v>0</v>
      </c>
      <c r="T33" s="2">
        <v>0</v>
      </c>
      <c r="U33" s="2">
        <v>0</v>
      </c>
      <c r="V33" s="2">
        <f t="shared" si="1"/>
        <v>125</v>
      </c>
    </row>
    <row r="34" spans="1:22" ht="15" customHeight="1" x14ac:dyDescent="0.2">
      <c r="A34" s="2">
        <v>22240</v>
      </c>
      <c r="B34" s="2" t="s">
        <v>67</v>
      </c>
      <c r="C34" s="2" t="s">
        <v>66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29</v>
      </c>
      <c r="P34" s="2">
        <v>40</v>
      </c>
      <c r="Q34" s="2">
        <v>45</v>
      </c>
      <c r="R34" s="2">
        <v>49</v>
      </c>
      <c r="S34" s="2">
        <v>0</v>
      </c>
      <c r="T34" s="2">
        <v>0</v>
      </c>
      <c r="U34" s="2">
        <v>0</v>
      </c>
      <c r="V34" s="2">
        <f t="shared" si="1"/>
        <v>163</v>
      </c>
    </row>
    <row r="35" spans="1:22" ht="15" customHeight="1" x14ac:dyDescent="0.2">
      <c r="A35" s="2">
        <v>28035</v>
      </c>
      <c r="B35" s="2" t="s">
        <v>68</v>
      </c>
      <c r="C35" s="2" t="s">
        <v>69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2</v>
      </c>
      <c r="M35" s="2">
        <v>0</v>
      </c>
      <c r="N35" s="2">
        <v>1</v>
      </c>
      <c r="O35" s="2">
        <v>1</v>
      </c>
      <c r="P35" s="2">
        <v>1</v>
      </c>
      <c r="Q35" s="2">
        <v>3</v>
      </c>
      <c r="R35" s="2">
        <v>6</v>
      </c>
      <c r="S35" s="2">
        <v>0</v>
      </c>
      <c r="T35" s="2">
        <v>0</v>
      </c>
      <c r="U35" s="2">
        <v>0</v>
      </c>
      <c r="V35" s="2">
        <f t="shared" si="1"/>
        <v>14</v>
      </c>
    </row>
    <row r="36" spans="1:22" ht="15" customHeight="1" x14ac:dyDescent="0.2">
      <c r="A36" s="2">
        <v>28725</v>
      </c>
      <c r="B36" s="2" t="s">
        <v>70</v>
      </c>
      <c r="C36" s="2" t="s">
        <v>71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2</v>
      </c>
      <c r="L36" s="2">
        <v>2</v>
      </c>
      <c r="M36" s="2">
        <v>3</v>
      </c>
      <c r="N36" s="2">
        <v>1</v>
      </c>
      <c r="O36" s="2">
        <v>5</v>
      </c>
      <c r="P36" s="2">
        <v>3</v>
      </c>
      <c r="Q36" s="2">
        <v>1</v>
      </c>
      <c r="R36" s="2">
        <v>1</v>
      </c>
      <c r="S36" s="2">
        <v>0</v>
      </c>
      <c r="T36" s="2">
        <v>0</v>
      </c>
      <c r="U36" s="2">
        <v>0</v>
      </c>
      <c r="V36" s="2">
        <f t="shared" si="1"/>
        <v>18</v>
      </c>
    </row>
    <row r="37" spans="1:22" ht="15" customHeight="1" x14ac:dyDescent="0.2">
      <c r="A37" s="2">
        <v>21345</v>
      </c>
      <c r="B37" s="2" t="s">
        <v>72</v>
      </c>
      <c r="C37" s="2" t="s">
        <v>73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1</v>
      </c>
      <c r="L37" s="2">
        <v>1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f t="shared" si="1"/>
        <v>4</v>
      </c>
    </row>
    <row r="38" spans="1:22" ht="15" customHeight="1" x14ac:dyDescent="0.2">
      <c r="A38" s="2">
        <v>27780</v>
      </c>
      <c r="B38" s="2" t="s">
        <v>74</v>
      </c>
      <c r="C38" s="2" t="s">
        <v>75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</v>
      </c>
      <c r="M38" s="2">
        <v>1</v>
      </c>
      <c r="N38" s="2">
        <v>5</v>
      </c>
      <c r="O38" s="2">
        <v>6</v>
      </c>
      <c r="P38" s="2">
        <v>14</v>
      </c>
      <c r="Q38" s="2">
        <v>7</v>
      </c>
      <c r="R38" s="2">
        <v>6</v>
      </c>
      <c r="S38" s="2">
        <v>0</v>
      </c>
      <c r="T38" s="2">
        <v>0</v>
      </c>
      <c r="U38" s="2">
        <v>0</v>
      </c>
      <c r="V38" s="2">
        <f t="shared" si="1"/>
        <v>42</v>
      </c>
    </row>
    <row r="39" spans="1:22" ht="15" customHeight="1" x14ac:dyDescent="0.2">
      <c r="A39" s="2">
        <v>22610</v>
      </c>
      <c r="B39" s="2" t="s">
        <v>76</v>
      </c>
      <c r="C39" s="2" t="s">
        <v>77</v>
      </c>
      <c r="D39" s="2">
        <v>14</v>
      </c>
      <c r="E39" s="2">
        <v>8</v>
      </c>
      <c r="F39" s="2">
        <v>0</v>
      </c>
      <c r="G39" s="2">
        <v>7</v>
      </c>
      <c r="H39" s="2">
        <v>10</v>
      </c>
      <c r="I39" s="2">
        <v>3</v>
      </c>
      <c r="J39" s="2">
        <v>8</v>
      </c>
      <c r="K39" s="2">
        <v>6</v>
      </c>
      <c r="L39" s="2">
        <v>3</v>
      </c>
      <c r="M39" s="2">
        <v>4</v>
      </c>
      <c r="N39" s="2">
        <v>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f t="shared" si="1"/>
        <v>65</v>
      </c>
    </row>
    <row r="40" spans="1:22" ht="15" customHeight="1" x14ac:dyDescent="0.2">
      <c r="A40" s="2">
        <v>22325</v>
      </c>
      <c r="B40" s="2" t="s">
        <v>78</v>
      </c>
      <c r="C40" s="2" t="s">
        <v>79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2</v>
      </c>
      <c r="J40" s="2">
        <v>1</v>
      </c>
      <c r="K40" s="2">
        <v>2</v>
      </c>
      <c r="L40" s="2">
        <v>4</v>
      </c>
      <c r="M40" s="2">
        <v>3</v>
      </c>
      <c r="N40" s="2">
        <v>3</v>
      </c>
      <c r="O40" s="2">
        <v>1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f t="shared" si="1"/>
        <v>17</v>
      </c>
    </row>
    <row r="41" spans="1:22" ht="15" customHeight="1" x14ac:dyDescent="0.2">
      <c r="A41" s="2">
        <v>22735</v>
      </c>
      <c r="B41" s="2" t="s">
        <v>80</v>
      </c>
      <c r="C41" s="2" t="s">
        <v>81</v>
      </c>
      <c r="D41" s="2">
        <v>3</v>
      </c>
      <c r="E41" s="2">
        <v>4</v>
      </c>
      <c r="F41" s="2">
        <v>0</v>
      </c>
      <c r="G41" s="2">
        <v>5</v>
      </c>
      <c r="H41" s="2">
        <v>3</v>
      </c>
      <c r="I41" s="2">
        <v>6</v>
      </c>
      <c r="J41" s="2">
        <v>3</v>
      </c>
      <c r="K41" s="2">
        <v>1</v>
      </c>
      <c r="L41" s="2">
        <v>3</v>
      </c>
      <c r="M41" s="2">
        <v>5</v>
      </c>
      <c r="N41" s="2">
        <v>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f t="shared" si="1"/>
        <v>35</v>
      </c>
    </row>
    <row r="42" spans="1:22" ht="15" customHeight="1" x14ac:dyDescent="0.2">
      <c r="A42" s="2">
        <v>29159</v>
      </c>
      <c r="B42" s="2" t="s">
        <v>82</v>
      </c>
      <c r="C42" s="2" t="s">
        <v>83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5</v>
      </c>
      <c r="P42" s="2">
        <v>1</v>
      </c>
      <c r="Q42" s="2">
        <v>1</v>
      </c>
      <c r="R42" s="2">
        <v>1</v>
      </c>
      <c r="S42" s="2">
        <v>0</v>
      </c>
      <c r="T42" s="2">
        <v>0</v>
      </c>
      <c r="U42" s="2">
        <v>0</v>
      </c>
      <c r="V42" s="2">
        <f t="shared" si="1"/>
        <v>8</v>
      </c>
    </row>
    <row r="43" spans="1:22" ht="15" customHeight="1" x14ac:dyDescent="0.2">
      <c r="A43" s="2">
        <v>26850</v>
      </c>
      <c r="B43" s="2" t="s">
        <v>84</v>
      </c>
      <c r="C43" s="2" t="s">
        <v>79</v>
      </c>
      <c r="D43" s="2">
        <v>0</v>
      </c>
      <c r="E43" s="2">
        <v>12</v>
      </c>
      <c r="F43" s="2">
        <v>0</v>
      </c>
      <c r="G43" s="2">
        <v>10</v>
      </c>
      <c r="H43" s="2">
        <v>10</v>
      </c>
      <c r="I43" s="2">
        <v>9</v>
      </c>
      <c r="J43" s="2">
        <v>5</v>
      </c>
      <c r="K43" s="2">
        <v>13</v>
      </c>
      <c r="L43" s="2">
        <v>2</v>
      </c>
      <c r="M43" s="2">
        <v>4</v>
      </c>
      <c r="N43" s="2">
        <v>4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f t="shared" si="1"/>
        <v>69</v>
      </c>
    </row>
    <row r="44" spans="1:22" ht="15" customHeight="1" x14ac:dyDescent="0.2">
      <c r="A44" s="2">
        <v>28595</v>
      </c>
      <c r="B44" s="2" t="s">
        <v>85</v>
      </c>
      <c r="C44" s="2" t="s">
        <v>86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30</v>
      </c>
      <c r="M44" s="2">
        <v>32</v>
      </c>
      <c r="N44" s="2">
        <v>23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f t="shared" si="1"/>
        <v>85</v>
      </c>
    </row>
    <row r="45" spans="1:22" ht="15" customHeight="1" x14ac:dyDescent="0.2">
      <c r="A45" s="2">
        <v>23025</v>
      </c>
      <c r="B45" s="2" t="s">
        <v>87</v>
      </c>
      <c r="C45" s="2" t="s">
        <v>88</v>
      </c>
      <c r="D45" s="2">
        <v>8</v>
      </c>
      <c r="E45" s="2">
        <v>30</v>
      </c>
      <c r="F45" s="2">
        <v>0</v>
      </c>
      <c r="G45" s="2">
        <v>9</v>
      </c>
      <c r="H45" s="2">
        <v>8</v>
      </c>
      <c r="I45" s="2">
        <v>20</v>
      </c>
      <c r="J45" s="2">
        <v>14</v>
      </c>
      <c r="K45" s="2">
        <v>10</v>
      </c>
      <c r="L45" s="2">
        <v>17</v>
      </c>
      <c r="M45" s="2">
        <v>16</v>
      </c>
      <c r="N45" s="2">
        <v>12</v>
      </c>
      <c r="O45" s="2">
        <v>24</v>
      </c>
      <c r="P45" s="2">
        <v>32</v>
      </c>
      <c r="Q45" s="2">
        <v>30</v>
      </c>
      <c r="R45" s="2">
        <v>43</v>
      </c>
      <c r="S45" s="2">
        <v>0</v>
      </c>
      <c r="T45" s="2">
        <v>0</v>
      </c>
      <c r="U45" s="2">
        <v>0</v>
      </c>
      <c r="V45" s="2">
        <f t="shared" si="1"/>
        <v>273</v>
      </c>
    </row>
    <row r="46" spans="1:22" ht="15" customHeight="1" x14ac:dyDescent="0.2">
      <c r="A46" s="2">
        <v>28210</v>
      </c>
      <c r="B46" s="2" t="s">
        <v>89</v>
      </c>
      <c r="C46" s="2" t="s">
        <v>90</v>
      </c>
      <c r="D46" s="2">
        <v>2</v>
      </c>
      <c r="E46" s="2">
        <v>6</v>
      </c>
      <c r="F46" s="2">
        <v>0</v>
      </c>
      <c r="G46" s="2">
        <v>4</v>
      </c>
      <c r="H46" s="2">
        <v>5</v>
      </c>
      <c r="I46" s="2">
        <v>0</v>
      </c>
      <c r="J46" s="2">
        <v>3</v>
      </c>
      <c r="K46" s="2">
        <v>4</v>
      </c>
      <c r="L46" s="2">
        <v>2</v>
      </c>
      <c r="M46" s="2">
        <v>0</v>
      </c>
      <c r="N46" s="2">
        <v>1</v>
      </c>
      <c r="O46" s="2">
        <v>3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f t="shared" si="1"/>
        <v>30</v>
      </c>
    </row>
    <row r="47" spans="1:22" ht="15" customHeight="1" x14ac:dyDescent="0.2">
      <c r="A47" s="2">
        <v>22340</v>
      </c>
      <c r="B47" s="2" t="s">
        <v>91</v>
      </c>
      <c r="C47" s="2" t="s">
        <v>38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60</v>
      </c>
      <c r="P47" s="2">
        <v>69</v>
      </c>
      <c r="Q47" s="2">
        <v>80</v>
      </c>
      <c r="R47" s="2">
        <v>73</v>
      </c>
      <c r="S47" s="2">
        <v>5</v>
      </c>
      <c r="T47" s="2">
        <v>0</v>
      </c>
      <c r="U47" s="2">
        <v>0</v>
      </c>
      <c r="V47" s="2">
        <f t="shared" si="1"/>
        <v>287</v>
      </c>
    </row>
    <row r="48" spans="1:22" ht="15" customHeight="1" x14ac:dyDescent="0.2">
      <c r="A48" s="2">
        <v>28675</v>
      </c>
      <c r="B48" s="2" t="s">
        <v>92</v>
      </c>
      <c r="C48" s="2" t="s">
        <v>93</v>
      </c>
      <c r="D48" s="2">
        <v>17</v>
      </c>
      <c r="E48" s="2">
        <v>11</v>
      </c>
      <c r="F48" s="2">
        <v>0</v>
      </c>
      <c r="G48" s="2">
        <v>10</v>
      </c>
      <c r="H48" s="2">
        <v>10</v>
      </c>
      <c r="I48" s="2">
        <v>5</v>
      </c>
      <c r="J48" s="2">
        <v>11</v>
      </c>
      <c r="K48" s="2">
        <v>4</v>
      </c>
      <c r="L48" s="2">
        <v>1</v>
      </c>
      <c r="M48" s="2">
        <v>7</v>
      </c>
      <c r="N48" s="2">
        <v>5</v>
      </c>
      <c r="O48" s="2">
        <v>3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f t="shared" si="1"/>
        <v>84</v>
      </c>
    </row>
    <row r="49" spans="1:22" ht="15" customHeight="1" x14ac:dyDescent="0.2">
      <c r="A49" s="2">
        <v>27835</v>
      </c>
      <c r="B49" s="2" t="s">
        <v>94</v>
      </c>
      <c r="C49" s="2" t="s">
        <v>43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21</v>
      </c>
      <c r="N49" s="2">
        <v>17</v>
      </c>
      <c r="O49" s="2">
        <v>16</v>
      </c>
      <c r="P49" s="2">
        <v>12</v>
      </c>
      <c r="Q49" s="2">
        <v>12</v>
      </c>
      <c r="R49" s="2">
        <v>14</v>
      </c>
      <c r="S49" s="2">
        <v>0</v>
      </c>
      <c r="T49" s="2">
        <v>0</v>
      </c>
      <c r="U49" s="2">
        <v>0</v>
      </c>
      <c r="V49" s="2">
        <f t="shared" si="1"/>
        <v>92</v>
      </c>
    </row>
    <row r="50" spans="1:22" ht="15" customHeight="1" x14ac:dyDescent="0.2">
      <c r="A50" s="2">
        <v>21280</v>
      </c>
      <c r="B50" s="2" t="s">
        <v>95</v>
      </c>
      <c r="C50" s="2" t="s">
        <v>25</v>
      </c>
      <c r="D50" s="2">
        <v>14</v>
      </c>
      <c r="E50" s="2">
        <v>7</v>
      </c>
      <c r="F50" s="2">
        <v>0</v>
      </c>
      <c r="G50" s="2">
        <v>5</v>
      </c>
      <c r="H50" s="2">
        <v>10</v>
      </c>
      <c r="I50" s="2">
        <v>12</v>
      </c>
      <c r="J50" s="2">
        <v>10</v>
      </c>
      <c r="K50" s="2">
        <v>8</v>
      </c>
      <c r="L50" s="2">
        <v>8</v>
      </c>
      <c r="M50" s="2">
        <v>1</v>
      </c>
      <c r="N50" s="2">
        <v>3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f t="shared" si="1"/>
        <v>78</v>
      </c>
    </row>
    <row r="51" spans="1:22" ht="15" customHeight="1" x14ac:dyDescent="0.2">
      <c r="A51" s="2">
        <v>26805</v>
      </c>
      <c r="B51" s="2" t="s">
        <v>96</v>
      </c>
      <c r="C51" s="2" t="s">
        <v>97</v>
      </c>
      <c r="D51" s="2">
        <v>0</v>
      </c>
      <c r="E51" s="2">
        <v>5</v>
      </c>
      <c r="F51" s="2">
        <v>0</v>
      </c>
      <c r="G51" s="2">
        <v>3</v>
      </c>
      <c r="H51" s="2">
        <v>3</v>
      </c>
      <c r="I51" s="2">
        <v>4</v>
      </c>
      <c r="J51" s="2">
        <v>2</v>
      </c>
      <c r="K51" s="2">
        <v>3</v>
      </c>
      <c r="L51" s="2">
        <v>4</v>
      </c>
      <c r="M51" s="2">
        <v>2</v>
      </c>
      <c r="N51" s="2">
        <v>3</v>
      </c>
      <c r="O51" s="2">
        <v>5</v>
      </c>
      <c r="P51" s="2">
        <v>3</v>
      </c>
      <c r="Q51" s="2">
        <v>4</v>
      </c>
      <c r="R51" s="2">
        <v>3</v>
      </c>
      <c r="S51" s="2">
        <v>0</v>
      </c>
      <c r="T51" s="2">
        <v>0</v>
      </c>
      <c r="U51" s="2">
        <v>0</v>
      </c>
      <c r="V51" s="2">
        <f t="shared" si="1"/>
        <v>44</v>
      </c>
    </row>
    <row r="52" spans="1:22" ht="15" customHeight="1" x14ac:dyDescent="0.2">
      <c r="A52" s="2">
        <v>26880</v>
      </c>
      <c r="B52" s="2" t="s">
        <v>98</v>
      </c>
      <c r="C52" s="2" t="s">
        <v>99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11</v>
      </c>
      <c r="Q52" s="2">
        <v>11</v>
      </c>
      <c r="R52" s="2">
        <v>7</v>
      </c>
      <c r="S52" s="2">
        <v>0</v>
      </c>
      <c r="T52" s="2">
        <v>0</v>
      </c>
      <c r="U52" s="2">
        <v>0</v>
      </c>
      <c r="V52" s="2">
        <f t="shared" si="1"/>
        <v>39</v>
      </c>
    </row>
    <row r="53" spans="1:22" ht="15" customHeight="1" x14ac:dyDescent="0.2">
      <c r="A53" s="2">
        <v>28000</v>
      </c>
      <c r="B53" s="2" t="s">
        <v>100</v>
      </c>
      <c r="C53" s="2" t="s">
        <v>101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2</v>
      </c>
      <c r="L53" s="2">
        <v>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f t="shared" si="1"/>
        <v>3</v>
      </c>
    </row>
    <row r="54" spans="1:22" ht="15" customHeight="1" x14ac:dyDescent="0.2">
      <c r="A54" s="2">
        <v>21380</v>
      </c>
      <c r="B54" s="2" t="s">
        <v>102</v>
      </c>
      <c r="C54" s="2" t="s">
        <v>103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55</v>
      </c>
      <c r="P54" s="2">
        <v>71</v>
      </c>
      <c r="Q54" s="2">
        <v>103</v>
      </c>
      <c r="R54" s="2">
        <v>106</v>
      </c>
      <c r="S54" s="2">
        <v>5</v>
      </c>
      <c r="T54" s="2">
        <v>0</v>
      </c>
      <c r="U54" s="2">
        <v>0</v>
      </c>
      <c r="V54" s="2">
        <f t="shared" si="1"/>
        <v>340</v>
      </c>
    </row>
    <row r="55" spans="1:22" ht="15" customHeight="1" x14ac:dyDescent="0.2">
      <c r="A55" s="2">
        <v>21265</v>
      </c>
      <c r="B55" s="2" t="s">
        <v>104</v>
      </c>
      <c r="C55" s="2" t="s">
        <v>25</v>
      </c>
      <c r="D55" s="2">
        <v>8</v>
      </c>
      <c r="E55" s="2">
        <v>5</v>
      </c>
      <c r="F55" s="2">
        <v>0</v>
      </c>
      <c r="G55" s="2">
        <v>7</v>
      </c>
      <c r="H55" s="2">
        <v>4</v>
      </c>
      <c r="I55" s="2">
        <v>2</v>
      </c>
      <c r="J55" s="2">
        <v>11</v>
      </c>
      <c r="K55" s="2">
        <v>8</v>
      </c>
      <c r="L55" s="2">
        <v>11</v>
      </c>
      <c r="M55" s="2">
        <v>11</v>
      </c>
      <c r="N55" s="2">
        <v>10</v>
      </c>
      <c r="O55" s="2">
        <v>3</v>
      </c>
      <c r="P55" s="2">
        <v>9</v>
      </c>
      <c r="Q55" s="2">
        <v>6</v>
      </c>
      <c r="R55" s="2">
        <v>8</v>
      </c>
      <c r="S55" s="2">
        <v>0</v>
      </c>
      <c r="T55" s="2">
        <v>0</v>
      </c>
      <c r="U55" s="2">
        <v>0</v>
      </c>
      <c r="V55" s="2">
        <f t="shared" si="1"/>
        <v>103</v>
      </c>
    </row>
    <row r="56" spans="1:22" ht="15" customHeight="1" x14ac:dyDescent="0.2">
      <c r="A56" s="2">
        <v>22445</v>
      </c>
      <c r="B56" s="2" t="s">
        <v>105</v>
      </c>
      <c r="C56" s="2" t="s">
        <v>106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10</v>
      </c>
      <c r="L56" s="2">
        <v>7</v>
      </c>
      <c r="M56" s="2">
        <v>8</v>
      </c>
      <c r="N56" s="2">
        <v>2</v>
      </c>
      <c r="O56" s="2">
        <v>4</v>
      </c>
      <c r="P56" s="2">
        <v>11</v>
      </c>
      <c r="Q56" s="2">
        <v>8</v>
      </c>
      <c r="R56" s="2">
        <v>7</v>
      </c>
      <c r="S56" s="2">
        <v>0</v>
      </c>
      <c r="T56" s="2">
        <v>0</v>
      </c>
      <c r="U56" s="2">
        <v>0</v>
      </c>
      <c r="V56" s="2">
        <f t="shared" si="1"/>
        <v>58</v>
      </c>
    </row>
    <row r="57" spans="1:22" ht="15" customHeight="1" x14ac:dyDescent="0.2">
      <c r="A57" s="2">
        <v>22640</v>
      </c>
      <c r="B57" s="2" t="s">
        <v>107</v>
      </c>
      <c r="C57" s="2" t="s">
        <v>108</v>
      </c>
      <c r="D57" s="2">
        <v>0</v>
      </c>
      <c r="E57" s="2">
        <v>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</v>
      </c>
      <c r="O57" s="2">
        <v>2</v>
      </c>
      <c r="P57" s="2">
        <v>3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f t="shared" si="1"/>
        <v>8</v>
      </c>
    </row>
    <row r="58" spans="1:22" ht="15" customHeight="1" x14ac:dyDescent="0.2">
      <c r="A58" s="2">
        <v>29217</v>
      </c>
      <c r="B58" s="2" t="s">
        <v>109</v>
      </c>
      <c r="C58" s="2" t="s">
        <v>110</v>
      </c>
      <c r="D58" s="2">
        <v>24</v>
      </c>
      <c r="E58" s="2">
        <v>5</v>
      </c>
      <c r="F58" s="2">
        <v>0</v>
      </c>
      <c r="G58" s="2">
        <v>3</v>
      </c>
      <c r="H58" s="2">
        <v>4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f t="shared" si="1"/>
        <v>37</v>
      </c>
    </row>
    <row r="59" spans="1:22" ht="15" customHeight="1" x14ac:dyDescent="0.2">
      <c r="A59" s="2">
        <v>28520</v>
      </c>
      <c r="B59" s="2" t="s">
        <v>111</v>
      </c>
      <c r="C59" s="2" t="s">
        <v>112</v>
      </c>
      <c r="D59" s="2">
        <v>13</v>
      </c>
      <c r="E59" s="2">
        <v>10</v>
      </c>
      <c r="F59" s="2">
        <v>0</v>
      </c>
      <c r="G59" s="2">
        <v>9</v>
      </c>
      <c r="H59" s="2">
        <v>10</v>
      </c>
      <c r="I59" s="2">
        <v>1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f t="shared" si="1"/>
        <v>44</v>
      </c>
    </row>
    <row r="60" spans="1:22" ht="15" customHeight="1" x14ac:dyDescent="0.2">
      <c r="A60" s="2">
        <v>21175</v>
      </c>
      <c r="B60" s="2" t="s">
        <v>113</v>
      </c>
      <c r="C60" s="2" t="s">
        <v>27</v>
      </c>
      <c r="D60" s="2">
        <v>27</v>
      </c>
      <c r="E60" s="2">
        <v>6</v>
      </c>
      <c r="F60" s="2">
        <v>0</v>
      </c>
      <c r="G60" s="2">
        <v>8</v>
      </c>
      <c r="H60" s="2">
        <v>6</v>
      </c>
      <c r="I60" s="2">
        <v>14</v>
      </c>
      <c r="J60" s="2">
        <v>2</v>
      </c>
      <c r="K60" s="2">
        <v>6</v>
      </c>
      <c r="L60" s="2">
        <v>9</v>
      </c>
      <c r="M60" s="2">
        <v>12</v>
      </c>
      <c r="N60" s="2">
        <v>6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f t="shared" si="1"/>
        <v>96</v>
      </c>
    </row>
    <row r="61" spans="1:22" ht="15" customHeight="1" x14ac:dyDescent="0.2">
      <c r="A61" s="2">
        <v>22685</v>
      </c>
      <c r="B61" s="2" t="s">
        <v>114</v>
      </c>
      <c r="C61" s="2" t="s">
        <v>108</v>
      </c>
      <c r="D61" s="2">
        <v>0</v>
      </c>
      <c r="E61" s="2">
        <v>1</v>
      </c>
      <c r="F61" s="2">
        <v>0</v>
      </c>
      <c r="G61" s="2">
        <v>2</v>
      </c>
      <c r="H61" s="2">
        <v>2</v>
      </c>
      <c r="I61" s="2">
        <v>3</v>
      </c>
      <c r="J61" s="2">
        <v>2</v>
      </c>
      <c r="K61" s="2">
        <v>3</v>
      </c>
      <c r="L61" s="2">
        <v>8</v>
      </c>
      <c r="M61" s="2">
        <v>2</v>
      </c>
      <c r="N61" s="2">
        <v>6</v>
      </c>
      <c r="O61" s="2">
        <v>3</v>
      </c>
      <c r="P61" s="2">
        <v>6</v>
      </c>
      <c r="Q61" s="2">
        <v>4</v>
      </c>
      <c r="R61" s="2">
        <v>25</v>
      </c>
      <c r="S61" s="2">
        <v>0</v>
      </c>
      <c r="T61" s="2">
        <v>0</v>
      </c>
      <c r="U61" s="2">
        <v>0</v>
      </c>
      <c r="V61" s="2">
        <f t="shared" si="1"/>
        <v>67</v>
      </c>
    </row>
    <row r="62" spans="1:22" ht="15" customHeight="1" x14ac:dyDescent="0.2">
      <c r="A62" s="2">
        <v>27030</v>
      </c>
      <c r="B62" s="2" t="s">
        <v>115</v>
      </c>
      <c r="C62" s="2" t="s">
        <v>38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2</v>
      </c>
      <c r="L62" s="2">
        <v>4</v>
      </c>
      <c r="M62" s="2">
        <v>8</v>
      </c>
      <c r="N62" s="2">
        <v>18</v>
      </c>
      <c r="O62" s="2">
        <v>26</v>
      </c>
      <c r="P62" s="2">
        <v>23</v>
      </c>
      <c r="Q62" s="2">
        <v>15</v>
      </c>
      <c r="R62" s="2">
        <v>5</v>
      </c>
      <c r="S62" s="2">
        <v>0</v>
      </c>
      <c r="T62" s="2">
        <v>0</v>
      </c>
      <c r="U62" s="2">
        <v>0</v>
      </c>
      <c r="V62" s="2">
        <f t="shared" si="1"/>
        <v>101</v>
      </c>
    </row>
    <row r="63" spans="1:22" ht="15" customHeight="1" x14ac:dyDescent="0.2">
      <c r="A63" s="2">
        <v>27120</v>
      </c>
      <c r="B63" s="2" t="s">
        <v>116</v>
      </c>
      <c r="C63" s="2" t="s">
        <v>117</v>
      </c>
      <c r="D63" s="2">
        <v>13</v>
      </c>
      <c r="E63" s="2">
        <v>15</v>
      </c>
      <c r="F63" s="2">
        <v>0</v>
      </c>
      <c r="G63" s="2">
        <v>14</v>
      </c>
      <c r="H63" s="2">
        <v>14</v>
      </c>
      <c r="I63" s="2">
        <v>11</v>
      </c>
      <c r="J63" s="2">
        <v>11</v>
      </c>
      <c r="K63" s="2">
        <v>16</v>
      </c>
      <c r="L63" s="2">
        <v>7</v>
      </c>
      <c r="M63" s="2">
        <v>15</v>
      </c>
      <c r="N63" s="2">
        <v>15</v>
      </c>
      <c r="O63" s="2">
        <v>11</v>
      </c>
      <c r="P63" s="2">
        <v>17</v>
      </c>
      <c r="Q63" s="2">
        <v>5</v>
      </c>
      <c r="R63" s="2">
        <v>11</v>
      </c>
      <c r="S63" s="2">
        <v>0</v>
      </c>
      <c r="T63" s="2">
        <v>0</v>
      </c>
      <c r="U63" s="2">
        <v>0</v>
      </c>
      <c r="V63" s="2">
        <f t="shared" si="1"/>
        <v>175</v>
      </c>
    </row>
    <row r="64" spans="1:22" ht="15" customHeight="1" x14ac:dyDescent="0.2">
      <c r="A64" s="2">
        <v>29209</v>
      </c>
      <c r="B64" s="2" t="s">
        <v>118</v>
      </c>
      <c r="C64" s="2" t="s">
        <v>119</v>
      </c>
      <c r="D64" s="2">
        <v>11</v>
      </c>
      <c r="E64" s="2">
        <v>5</v>
      </c>
      <c r="F64" s="2">
        <v>0</v>
      </c>
      <c r="G64" s="2">
        <v>7</v>
      </c>
      <c r="H64" s="2">
        <v>5</v>
      </c>
      <c r="I64" s="2">
        <v>3</v>
      </c>
      <c r="J64" s="2">
        <v>9</v>
      </c>
      <c r="K64" s="2">
        <v>0</v>
      </c>
      <c r="L64" s="2">
        <v>3</v>
      </c>
      <c r="M64" s="2">
        <v>7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f t="shared" si="1"/>
        <v>50</v>
      </c>
    </row>
    <row r="65" spans="1:22" ht="15" customHeight="1" x14ac:dyDescent="0.2">
      <c r="A65" s="2">
        <v>27085</v>
      </c>
      <c r="B65" s="2" t="s">
        <v>120</v>
      </c>
      <c r="C65" s="2" t="s">
        <v>43</v>
      </c>
      <c r="D65" s="2">
        <v>21</v>
      </c>
      <c r="E65" s="2">
        <v>23</v>
      </c>
      <c r="F65" s="2">
        <v>0</v>
      </c>
      <c r="G65" s="2">
        <v>14</v>
      </c>
      <c r="H65" s="2">
        <v>14</v>
      </c>
      <c r="I65" s="2">
        <v>15</v>
      </c>
      <c r="J65" s="2">
        <v>12</v>
      </c>
      <c r="K65" s="2">
        <v>14</v>
      </c>
      <c r="L65" s="2">
        <v>6</v>
      </c>
      <c r="M65" s="2">
        <v>2</v>
      </c>
      <c r="N65" s="2">
        <v>4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f t="shared" si="1"/>
        <v>125</v>
      </c>
    </row>
    <row r="66" spans="1:22" ht="15" customHeight="1" x14ac:dyDescent="0.2">
      <c r="A66" s="2">
        <v>28420</v>
      </c>
      <c r="B66" s="2" t="s">
        <v>121</v>
      </c>
      <c r="C66" s="2" t="s">
        <v>43</v>
      </c>
      <c r="D66" s="2">
        <v>15</v>
      </c>
      <c r="E66" s="2">
        <v>11</v>
      </c>
      <c r="F66" s="2">
        <v>0</v>
      </c>
      <c r="G66" s="2">
        <v>16</v>
      </c>
      <c r="H66" s="2">
        <v>14</v>
      </c>
      <c r="I66" s="2">
        <v>15</v>
      </c>
      <c r="J66" s="2">
        <v>12</v>
      </c>
      <c r="K66" s="2">
        <v>14</v>
      </c>
      <c r="L66" s="2">
        <v>13</v>
      </c>
      <c r="M66" s="2">
        <v>5</v>
      </c>
      <c r="N66" s="2">
        <v>14</v>
      </c>
      <c r="O66" s="2">
        <v>2</v>
      </c>
      <c r="P66" s="2">
        <v>5</v>
      </c>
      <c r="Q66" s="2">
        <v>5</v>
      </c>
      <c r="R66" s="2">
        <v>8</v>
      </c>
      <c r="S66" s="2">
        <v>0</v>
      </c>
      <c r="T66" s="2">
        <v>0</v>
      </c>
      <c r="U66" s="2">
        <v>0</v>
      </c>
      <c r="V66" s="2">
        <f t="shared" si="1"/>
        <v>149</v>
      </c>
    </row>
    <row r="67" spans="1:22" ht="15" customHeight="1" x14ac:dyDescent="0.2">
      <c r="A67" s="2">
        <v>26450</v>
      </c>
      <c r="B67" s="2" t="s">
        <v>122</v>
      </c>
      <c r="C67" s="2" t="s">
        <v>66</v>
      </c>
      <c r="D67" s="2">
        <v>0</v>
      </c>
      <c r="E67" s="2">
        <v>0</v>
      </c>
      <c r="F67" s="2">
        <v>0</v>
      </c>
      <c r="G67" s="2">
        <v>2</v>
      </c>
      <c r="H67" s="2">
        <v>5</v>
      </c>
      <c r="I67" s="2">
        <v>7</v>
      </c>
      <c r="J67" s="2">
        <v>9</v>
      </c>
      <c r="K67" s="2">
        <v>15</v>
      </c>
      <c r="L67" s="2">
        <v>9</v>
      </c>
      <c r="M67" s="2">
        <v>10</v>
      </c>
      <c r="N67" s="2">
        <v>8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f t="shared" si="1"/>
        <v>65</v>
      </c>
    </row>
    <row r="68" spans="1:22" ht="15" customHeight="1" x14ac:dyDescent="0.2">
      <c r="A68" s="2">
        <v>29204</v>
      </c>
      <c r="B68" s="2" t="s">
        <v>123</v>
      </c>
      <c r="C68" s="2" t="s">
        <v>124</v>
      </c>
      <c r="D68" s="2">
        <v>29</v>
      </c>
      <c r="E68" s="2">
        <v>12</v>
      </c>
      <c r="F68" s="2">
        <v>10</v>
      </c>
      <c r="G68" s="2">
        <v>7</v>
      </c>
      <c r="H68" s="2">
        <v>2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f t="shared" si="1"/>
        <v>60</v>
      </c>
    </row>
    <row r="69" spans="1:22" ht="15" customHeight="1" x14ac:dyDescent="0.2">
      <c r="A69" s="2">
        <v>29176</v>
      </c>
      <c r="B69" s="2" t="s">
        <v>125</v>
      </c>
      <c r="C69" s="2" t="s">
        <v>126</v>
      </c>
      <c r="D69" s="2">
        <v>7</v>
      </c>
      <c r="E69" s="2">
        <v>4</v>
      </c>
      <c r="F69" s="2">
        <v>0</v>
      </c>
      <c r="G69" s="2">
        <v>0</v>
      </c>
      <c r="H69" s="2">
        <v>4</v>
      </c>
      <c r="I69" s="2">
        <v>2</v>
      </c>
      <c r="J69" s="2">
        <v>1</v>
      </c>
      <c r="K69" s="2">
        <v>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2</v>
      </c>
      <c r="U69" s="2">
        <v>0</v>
      </c>
      <c r="V69" s="2">
        <f t="shared" si="1"/>
        <v>23</v>
      </c>
    </row>
    <row r="70" spans="1:22" ht="15" customHeight="1" x14ac:dyDescent="0.2">
      <c r="A70" s="2">
        <v>21920</v>
      </c>
      <c r="B70" s="2" t="s">
        <v>127</v>
      </c>
      <c r="C70" s="2" t="s">
        <v>23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2">
        <v>1</v>
      </c>
      <c r="K70" s="2">
        <v>5</v>
      </c>
      <c r="L70" s="2">
        <v>2</v>
      </c>
      <c r="M70" s="2">
        <v>4</v>
      </c>
      <c r="N70" s="2">
        <v>5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f t="shared" si="1"/>
        <v>18</v>
      </c>
    </row>
    <row r="71" spans="1:22" ht="15" customHeight="1" x14ac:dyDescent="0.2">
      <c r="A71" s="2">
        <v>28690</v>
      </c>
      <c r="B71" s="2" t="s">
        <v>128</v>
      </c>
      <c r="C71" s="2" t="s">
        <v>49</v>
      </c>
      <c r="D71" s="2">
        <v>0</v>
      </c>
      <c r="E71" s="2">
        <v>1</v>
      </c>
      <c r="F71" s="2">
        <v>0</v>
      </c>
      <c r="G71" s="2">
        <v>3</v>
      </c>
      <c r="H71" s="2">
        <v>0</v>
      </c>
      <c r="I71" s="2">
        <v>2</v>
      </c>
      <c r="J71" s="2">
        <v>1</v>
      </c>
      <c r="K71" s="2">
        <v>4</v>
      </c>
      <c r="L71" s="2">
        <v>2</v>
      </c>
      <c r="M71" s="2">
        <v>3</v>
      </c>
      <c r="N71" s="2">
        <v>3</v>
      </c>
      <c r="O71" s="2">
        <v>7</v>
      </c>
      <c r="P71" s="2">
        <v>3</v>
      </c>
      <c r="Q71" s="2">
        <v>4</v>
      </c>
      <c r="R71" s="2">
        <v>2</v>
      </c>
      <c r="S71" s="2">
        <v>0</v>
      </c>
      <c r="T71" s="2">
        <v>0</v>
      </c>
      <c r="U71" s="2">
        <v>0</v>
      </c>
      <c r="V71" s="2">
        <f t="shared" si="1"/>
        <v>35</v>
      </c>
    </row>
    <row r="72" spans="1:22" ht="15" customHeight="1" x14ac:dyDescent="0.2">
      <c r="A72" s="2">
        <v>20110</v>
      </c>
      <c r="B72" s="2" t="s">
        <v>129</v>
      </c>
      <c r="C72" s="2" t="s">
        <v>130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51</v>
      </c>
      <c r="P72" s="2">
        <v>74</v>
      </c>
      <c r="Q72" s="2">
        <v>102</v>
      </c>
      <c r="R72" s="2">
        <v>90</v>
      </c>
      <c r="S72" s="2">
        <v>18</v>
      </c>
      <c r="T72" s="2">
        <v>0</v>
      </c>
      <c r="U72" s="2">
        <v>0</v>
      </c>
      <c r="V72" s="2">
        <f t="shared" ref="V72:V130" si="2">SUM(D72:U72)</f>
        <v>335</v>
      </c>
    </row>
    <row r="73" spans="1:22" ht="15" customHeight="1" x14ac:dyDescent="0.2">
      <c r="A73" s="2">
        <v>28680</v>
      </c>
      <c r="B73" s="2" t="s">
        <v>131</v>
      </c>
      <c r="C73" s="2" t="s">
        <v>75</v>
      </c>
      <c r="D73" s="2">
        <v>21</v>
      </c>
      <c r="E73" s="2">
        <v>12</v>
      </c>
      <c r="F73" s="2">
        <v>0</v>
      </c>
      <c r="G73" s="2">
        <v>9</v>
      </c>
      <c r="H73" s="2">
        <v>6</v>
      </c>
      <c r="I73" s="2">
        <v>3</v>
      </c>
      <c r="J73" s="2">
        <v>6</v>
      </c>
      <c r="K73" s="2">
        <v>11</v>
      </c>
      <c r="L73" s="2">
        <v>8</v>
      </c>
      <c r="M73" s="2">
        <v>6</v>
      </c>
      <c r="N73" s="2">
        <v>5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f t="shared" si="2"/>
        <v>87</v>
      </c>
    </row>
    <row r="74" spans="1:22" ht="15" customHeight="1" x14ac:dyDescent="0.2">
      <c r="A74" s="2">
        <v>28040</v>
      </c>
      <c r="B74" s="2" t="s">
        <v>132</v>
      </c>
      <c r="C74" s="2" t="s">
        <v>133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1</v>
      </c>
      <c r="O74" s="2">
        <v>2</v>
      </c>
      <c r="P74" s="2">
        <v>1</v>
      </c>
      <c r="Q74" s="2">
        <v>2</v>
      </c>
      <c r="R74" s="2">
        <v>4</v>
      </c>
      <c r="S74" s="2">
        <v>0</v>
      </c>
      <c r="T74" s="2">
        <v>0</v>
      </c>
      <c r="U74" s="2">
        <v>0</v>
      </c>
      <c r="V74" s="2">
        <f t="shared" si="2"/>
        <v>11</v>
      </c>
    </row>
    <row r="75" spans="1:22" ht="15" customHeight="1" x14ac:dyDescent="0.2">
      <c r="A75" s="2">
        <v>29168</v>
      </c>
      <c r="B75" s="2" t="s">
        <v>134</v>
      </c>
      <c r="C75" s="2" t="s">
        <v>43</v>
      </c>
      <c r="D75" s="2">
        <v>67</v>
      </c>
      <c r="E75" s="2">
        <v>21</v>
      </c>
      <c r="F75" s="2">
        <v>0</v>
      </c>
      <c r="G75" s="2">
        <v>5</v>
      </c>
      <c r="H75" s="2">
        <v>12</v>
      </c>
      <c r="I75" s="2">
        <v>6</v>
      </c>
      <c r="J75" s="2">
        <v>2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f t="shared" si="2"/>
        <v>113</v>
      </c>
    </row>
    <row r="76" spans="1:22" ht="15" customHeight="1" x14ac:dyDescent="0.2">
      <c r="A76" s="2">
        <v>28415</v>
      </c>
      <c r="B76" s="2" t="s">
        <v>135</v>
      </c>
      <c r="C76" s="2" t="s">
        <v>136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</v>
      </c>
      <c r="P76" s="2">
        <v>2</v>
      </c>
      <c r="Q76" s="2">
        <v>9</v>
      </c>
      <c r="R76" s="2">
        <v>13</v>
      </c>
      <c r="S76" s="2">
        <v>0</v>
      </c>
      <c r="T76" s="2">
        <v>0</v>
      </c>
      <c r="U76" s="2">
        <v>0</v>
      </c>
      <c r="V76" s="2">
        <f t="shared" si="2"/>
        <v>25</v>
      </c>
    </row>
    <row r="77" spans="1:22" ht="15" customHeight="1" x14ac:dyDescent="0.2">
      <c r="A77" s="2">
        <v>29235</v>
      </c>
      <c r="B77" s="2" t="s">
        <v>137</v>
      </c>
      <c r="C77" s="2" t="s">
        <v>27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11</v>
      </c>
      <c r="P77" s="2">
        <v>4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f t="shared" si="2"/>
        <v>15</v>
      </c>
    </row>
    <row r="78" spans="1:22" ht="15" customHeight="1" x14ac:dyDescent="0.2">
      <c r="A78" s="2">
        <v>27935</v>
      </c>
      <c r="B78" s="2" t="s">
        <v>138</v>
      </c>
      <c r="C78" s="2" t="s">
        <v>31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6</v>
      </c>
      <c r="O78" s="2">
        <v>5</v>
      </c>
      <c r="P78" s="2">
        <v>11</v>
      </c>
      <c r="Q78" s="2">
        <v>7</v>
      </c>
      <c r="R78" s="2">
        <v>6</v>
      </c>
      <c r="S78" s="2">
        <v>0</v>
      </c>
      <c r="T78" s="2">
        <v>0</v>
      </c>
      <c r="U78" s="2">
        <v>0</v>
      </c>
      <c r="V78" s="2">
        <f t="shared" si="2"/>
        <v>36</v>
      </c>
    </row>
    <row r="79" spans="1:22" ht="15" customHeight="1" x14ac:dyDescent="0.2">
      <c r="A79" s="2">
        <v>20580</v>
      </c>
      <c r="B79" s="2" t="s">
        <v>139</v>
      </c>
      <c r="C79" s="2" t="s">
        <v>36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213</v>
      </c>
      <c r="P79" s="2">
        <v>266</v>
      </c>
      <c r="Q79" s="2">
        <v>293</v>
      </c>
      <c r="R79" s="2">
        <v>304</v>
      </c>
      <c r="S79" s="2">
        <v>10</v>
      </c>
      <c r="T79" s="2">
        <v>0</v>
      </c>
      <c r="U79" s="2">
        <v>0</v>
      </c>
      <c r="V79" s="2">
        <f t="shared" si="2"/>
        <v>1086</v>
      </c>
    </row>
    <row r="80" spans="1:22" ht="15" customHeight="1" x14ac:dyDescent="0.2">
      <c r="A80" s="2">
        <v>22570</v>
      </c>
      <c r="B80" s="2" t="s">
        <v>140</v>
      </c>
      <c r="C80" s="2" t="s">
        <v>141</v>
      </c>
      <c r="D80" s="2">
        <v>0</v>
      </c>
      <c r="E80" s="2">
        <v>0</v>
      </c>
      <c r="F80" s="2">
        <v>0</v>
      </c>
      <c r="G80" s="2">
        <v>0</v>
      </c>
      <c r="H80" s="2">
        <v>2</v>
      </c>
      <c r="I80" s="2">
        <v>0</v>
      </c>
      <c r="J80" s="2">
        <v>7</v>
      </c>
      <c r="K80" s="2">
        <v>6</v>
      </c>
      <c r="L80" s="2">
        <v>1</v>
      </c>
      <c r="M80" s="2">
        <v>5</v>
      </c>
      <c r="N80" s="2">
        <v>1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f t="shared" si="2"/>
        <v>22</v>
      </c>
    </row>
    <row r="81" spans="1:22" ht="15" customHeight="1" x14ac:dyDescent="0.2">
      <c r="A81" s="2">
        <v>21225</v>
      </c>
      <c r="B81" s="2" t="s">
        <v>142</v>
      </c>
      <c r="C81" s="2" t="s">
        <v>143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2</v>
      </c>
      <c r="J81" s="2">
        <v>1</v>
      </c>
      <c r="K81" s="2">
        <v>2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f t="shared" si="2"/>
        <v>5</v>
      </c>
    </row>
    <row r="82" spans="1:22" ht="15" customHeight="1" x14ac:dyDescent="0.2">
      <c r="A82" s="2">
        <v>22540</v>
      </c>
      <c r="B82" s="2" t="s">
        <v>144</v>
      </c>
      <c r="C82" s="2" t="s">
        <v>124</v>
      </c>
      <c r="D82" s="2">
        <v>39</v>
      </c>
      <c r="E82" s="2">
        <v>33</v>
      </c>
      <c r="F82" s="2">
        <v>0</v>
      </c>
      <c r="G82" s="2">
        <v>34</v>
      </c>
      <c r="H82" s="2">
        <v>30</v>
      </c>
      <c r="I82" s="2">
        <v>29</v>
      </c>
      <c r="J82" s="2">
        <v>28</v>
      </c>
      <c r="K82" s="2">
        <v>43</v>
      </c>
      <c r="L82" s="2">
        <v>36</v>
      </c>
      <c r="M82" s="2">
        <v>34</v>
      </c>
      <c r="N82" s="2">
        <v>35</v>
      </c>
      <c r="O82" s="2">
        <v>32</v>
      </c>
      <c r="P82" s="2">
        <v>33</v>
      </c>
      <c r="Q82" s="2">
        <v>40</v>
      </c>
      <c r="R82" s="2">
        <v>47</v>
      </c>
      <c r="S82" s="2">
        <v>0</v>
      </c>
      <c r="T82" s="2">
        <v>0</v>
      </c>
      <c r="U82" s="2">
        <v>0</v>
      </c>
      <c r="V82" s="2">
        <f t="shared" si="2"/>
        <v>493</v>
      </c>
    </row>
    <row r="83" spans="1:22" ht="15" customHeight="1" x14ac:dyDescent="0.2">
      <c r="A83" s="2">
        <v>21080</v>
      </c>
      <c r="B83" s="2" t="s">
        <v>145</v>
      </c>
      <c r="C83" s="2" t="s">
        <v>146</v>
      </c>
      <c r="D83" s="2">
        <v>42</v>
      </c>
      <c r="E83" s="2">
        <v>35</v>
      </c>
      <c r="F83" s="2">
        <v>0</v>
      </c>
      <c r="G83" s="2">
        <v>39</v>
      </c>
      <c r="H83" s="2">
        <v>37</v>
      </c>
      <c r="I83" s="2">
        <v>49</v>
      </c>
      <c r="J83" s="2">
        <v>56</v>
      </c>
      <c r="K83" s="2">
        <v>49</v>
      </c>
      <c r="L83" s="2">
        <v>50</v>
      </c>
      <c r="M83" s="2">
        <v>48</v>
      </c>
      <c r="N83" s="2">
        <v>42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f t="shared" si="2"/>
        <v>447</v>
      </c>
    </row>
    <row r="84" spans="1:22" ht="15" customHeight="1" x14ac:dyDescent="0.2">
      <c r="A84" s="2">
        <v>22125</v>
      </c>
      <c r="B84" s="2" t="s">
        <v>147</v>
      </c>
      <c r="C84" s="2" t="s">
        <v>148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65</v>
      </c>
      <c r="P84" s="2">
        <v>107</v>
      </c>
      <c r="Q84" s="2">
        <v>102</v>
      </c>
      <c r="R84" s="2">
        <v>92</v>
      </c>
      <c r="S84" s="2">
        <v>0</v>
      </c>
      <c r="T84" s="2">
        <v>0</v>
      </c>
      <c r="U84" s="2">
        <v>0</v>
      </c>
      <c r="V84" s="2">
        <f t="shared" si="2"/>
        <v>366</v>
      </c>
    </row>
    <row r="85" spans="1:22" ht="15" customHeight="1" x14ac:dyDescent="0.2">
      <c r="A85" s="2">
        <v>21650</v>
      </c>
      <c r="B85" s="2" t="s">
        <v>149</v>
      </c>
      <c r="C85" s="2" t="s">
        <v>43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3</v>
      </c>
      <c r="K85" s="2">
        <v>3</v>
      </c>
      <c r="L85" s="2">
        <v>4</v>
      </c>
      <c r="M85" s="2">
        <v>9</v>
      </c>
      <c r="N85" s="2">
        <v>4</v>
      </c>
      <c r="O85" s="2">
        <v>19</v>
      </c>
      <c r="P85" s="2">
        <v>9</v>
      </c>
      <c r="Q85" s="2">
        <v>25</v>
      </c>
      <c r="R85" s="2">
        <v>47</v>
      </c>
      <c r="S85" s="2">
        <v>0</v>
      </c>
      <c r="T85" s="2">
        <v>0</v>
      </c>
      <c r="U85" s="2">
        <v>0</v>
      </c>
      <c r="V85" s="2">
        <f t="shared" si="2"/>
        <v>123</v>
      </c>
    </row>
    <row r="86" spans="1:22" ht="15" customHeight="1" x14ac:dyDescent="0.2">
      <c r="A86" s="2">
        <v>29025</v>
      </c>
      <c r="B86" s="2" t="s">
        <v>150</v>
      </c>
      <c r="C86" s="2" t="s">
        <v>151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3</v>
      </c>
      <c r="P86" s="2">
        <v>4</v>
      </c>
      <c r="Q86" s="2">
        <v>3</v>
      </c>
      <c r="R86" s="2">
        <v>3</v>
      </c>
      <c r="S86" s="2">
        <v>0</v>
      </c>
      <c r="T86" s="2">
        <v>0</v>
      </c>
      <c r="U86" s="2">
        <v>0</v>
      </c>
      <c r="V86" s="2">
        <f t="shared" si="2"/>
        <v>13</v>
      </c>
    </row>
    <row r="87" spans="1:22" ht="15" customHeight="1" x14ac:dyDescent="0.2">
      <c r="A87" s="2">
        <v>27490</v>
      </c>
      <c r="B87" s="2" t="s">
        <v>152</v>
      </c>
      <c r="C87" s="2" t="s">
        <v>58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5</v>
      </c>
      <c r="N87" s="2">
        <v>3</v>
      </c>
      <c r="O87" s="2">
        <v>6</v>
      </c>
      <c r="P87" s="2">
        <v>5</v>
      </c>
      <c r="Q87" s="2">
        <v>9</v>
      </c>
      <c r="R87" s="2">
        <v>3</v>
      </c>
      <c r="S87" s="2">
        <v>0</v>
      </c>
      <c r="T87" s="2">
        <v>0</v>
      </c>
      <c r="U87" s="2">
        <v>0</v>
      </c>
      <c r="V87" s="2">
        <f t="shared" si="2"/>
        <v>31</v>
      </c>
    </row>
    <row r="88" spans="1:22" ht="15" customHeight="1" x14ac:dyDescent="0.2">
      <c r="A88" s="2">
        <v>27915</v>
      </c>
      <c r="B88" s="2" t="s">
        <v>153</v>
      </c>
      <c r="C88" s="2" t="s">
        <v>154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4</v>
      </c>
      <c r="P88" s="2">
        <v>6</v>
      </c>
      <c r="Q88" s="2">
        <v>4</v>
      </c>
      <c r="R88" s="2">
        <v>2</v>
      </c>
      <c r="S88" s="2">
        <v>0</v>
      </c>
      <c r="T88" s="2">
        <v>0</v>
      </c>
      <c r="U88" s="2">
        <v>0</v>
      </c>
      <c r="V88" s="2">
        <f t="shared" si="2"/>
        <v>16</v>
      </c>
    </row>
    <row r="89" spans="1:22" ht="15" customHeight="1" x14ac:dyDescent="0.2">
      <c r="A89" s="2">
        <v>29215</v>
      </c>
      <c r="B89" s="2" t="s">
        <v>155</v>
      </c>
      <c r="C89" s="2" t="s">
        <v>58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2</v>
      </c>
      <c r="O89" s="2">
        <v>1</v>
      </c>
      <c r="P89" s="2">
        <v>4</v>
      </c>
      <c r="Q89" s="2">
        <v>2</v>
      </c>
      <c r="R89" s="2">
        <v>3</v>
      </c>
      <c r="S89" s="2">
        <v>0</v>
      </c>
      <c r="T89" s="2">
        <v>0</v>
      </c>
      <c r="U89" s="2">
        <v>0</v>
      </c>
      <c r="V89" s="2">
        <f t="shared" si="2"/>
        <v>12</v>
      </c>
    </row>
    <row r="90" spans="1:22" ht="15" customHeight="1" x14ac:dyDescent="0.2">
      <c r="A90" s="2">
        <v>20785</v>
      </c>
      <c r="B90" s="2" t="s">
        <v>156</v>
      </c>
      <c r="C90" s="2" t="s">
        <v>157</v>
      </c>
      <c r="D90" s="2">
        <v>23</v>
      </c>
      <c r="E90" s="2">
        <v>19</v>
      </c>
      <c r="F90" s="2">
        <v>0</v>
      </c>
      <c r="G90" s="2">
        <v>18</v>
      </c>
      <c r="H90" s="2">
        <v>18</v>
      </c>
      <c r="I90" s="2">
        <v>18</v>
      </c>
      <c r="J90" s="2">
        <v>18</v>
      </c>
      <c r="K90" s="2">
        <v>22</v>
      </c>
      <c r="L90" s="2">
        <v>28</v>
      </c>
      <c r="M90" s="2">
        <v>28</v>
      </c>
      <c r="N90" s="2">
        <v>29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f t="shared" si="2"/>
        <v>221</v>
      </c>
    </row>
    <row r="91" spans="1:22" ht="15" customHeight="1" x14ac:dyDescent="0.2">
      <c r="A91" s="2">
        <v>22520</v>
      </c>
      <c r="B91" s="2" t="s">
        <v>158</v>
      </c>
      <c r="C91" s="2" t="s">
        <v>159</v>
      </c>
      <c r="D91" s="2">
        <v>30</v>
      </c>
      <c r="E91" s="2">
        <v>20</v>
      </c>
      <c r="F91" s="2">
        <v>0</v>
      </c>
      <c r="G91" s="2">
        <v>22</v>
      </c>
      <c r="H91" s="2">
        <v>20</v>
      </c>
      <c r="I91" s="2">
        <v>19</v>
      </c>
      <c r="J91" s="2">
        <v>20</v>
      </c>
      <c r="K91" s="2">
        <v>21</v>
      </c>
      <c r="L91" s="2">
        <v>20</v>
      </c>
      <c r="M91" s="2">
        <v>20</v>
      </c>
      <c r="N91" s="2">
        <v>20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f t="shared" si="2"/>
        <v>212</v>
      </c>
    </row>
    <row r="92" spans="1:22" ht="15" customHeight="1" x14ac:dyDescent="0.2">
      <c r="A92" s="2">
        <v>29227</v>
      </c>
      <c r="B92" s="2" t="s">
        <v>160</v>
      </c>
      <c r="C92" s="2" t="s">
        <v>161</v>
      </c>
      <c r="D92" s="2">
        <v>8</v>
      </c>
      <c r="E92" s="2">
        <v>5</v>
      </c>
      <c r="F92" s="2">
        <v>0</v>
      </c>
      <c r="G92" s="2">
        <v>2</v>
      </c>
      <c r="H92" s="2">
        <v>3</v>
      </c>
      <c r="I92" s="2">
        <v>3</v>
      </c>
      <c r="J92" s="2">
        <v>6</v>
      </c>
      <c r="K92" s="2">
        <v>1</v>
      </c>
      <c r="L92" s="2">
        <v>3</v>
      </c>
      <c r="M92" s="2">
        <v>4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f t="shared" si="2"/>
        <v>35</v>
      </c>
    </row>
    <row r="93" spans="1:22" ht="15" customHeight="1" x14ac:dyDescent="0.2">
      <c r="A93" s="2">
        <v>22935</v>
      </c>
      <c r="B93" s="2" t="s">
        <v>162</v>
      </c>
      <c r="C93" s="2" t="s">
        <v>163</v>
      </c>
      <c r="D93" s="2">
        <v>13</v>
      </c>
      <c r="E93" s="2">
        <v>16</v>
      </c>
      <c r="F93" s="2">
        <v>0</v>
      </c>
      <c r="G93" s="2">
        <v>16</v>
      </c>
      <c r="H93" s="2">
        <v>16</v>
      </c>
      <c r="I93" s="2">
        <v>14</v>
      </c>
      <c r="J93" s="2">
        <v>15</v>
      </c>
      <c r="K93" s="2">
        <v>18</v>
      </c>
      <c r="L93" s="2">
        <v>16</v>
      </c>
      <c r="M93" s="2">
        <v>18</v>
      </c>
      <c r="N93" s="2">
        <v>15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f t="shared" si="2"/>
        <v>157</v>
      </c>
    </row>
    <row r="94" spans="1:22" ht="15" customHeight="1" x14ac:dyDescent="0.2">
      <c r="A94" s="2">
        <v>20520</v>
      </c>
      <c r="B94" s="2" t="s">
        <v>164</v>
      </c>
      <c r="C94" s="2" t="s">
        <v>165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4</v>
      </c>
      <c r="J94" s="2">
        <v>2</v>
      </c>
      <c r="K94" s="2">
        <v>3</v>
      </c>
      <c r="L94" s="2">
        <v>6</v>
      </c>
      <c r="M94" s="2">
        <v>5</v>
      </c>
      <c r="N94" s="2">
        <v>4</v>
      </c>
      <c r="O94" s="2">
        <v>6</v>
      </c>
      <c r="P94" s="2">
        <v>6</v>
      </c>
      <c r="Q94" s="2">
        <v>1</v>
      </c>
      <c r="R94" s="2">
        <v>4</v>
      </c>
      <c r="S94" s="2">
        <v>6</v>
      </c>
      <c r="T94" s="2">
        <v>25</v>
      </c>
      <c r="U94" s="2">
        <v>0</v>
      </c>
      <c r="V94" s="2">
        <f t="shared" si="2"/>
        <v>73</v>
      </c>
    </row>
    <row r="95" spans="1:22" ht="15" customHeight="1" x14ac:dyDescent="0.2">
      <c r="A95" s="2">
        <v>20245</v>
      </c>
      <c r="B95" s="2" t="s">
        <v>166</v>
      </c>
      <c r="C95" s="2" t="s">
        <v>31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23</v>
      </c>
      <c r="V95" s="2">
        <f t="shared" si="2"/>
        <v>23</v>
      </c>
    </row>
    <row r="96" spans="1:22" ht="15" customHeight="1" x14ac:dyDescent="0.2">
      <c r="A96" s="2">
        <v>27045</v>
      </c>
      <c r="B96" s="2" t="s">
        <v>167</v>
      </c>
      <c r="C96" s="2" t="s">
        <v>31</v>
      </c>
      <c r="D96" s="2">
        <v>82</v>
      </c>
      <c r="E96" s="2">
        <v>24</v>
      </c>
      <c r="F96" s="2">
        <v>0</v>
      </c>
      <c r="G96" s="2">
        <v>17</v>
      </c>
      <c r="H96" s="2">
        <v>11</v>
      </c>
      <c r="I96" s="2">
        <v>13</v>
      </c>
      <c r="J96" s="2">
        <v>15</v>
      </c>
      <c r="K96" s="2">
        <v>18</v>
      </c>
      <c r="L96" s="2">
        <v>10</v>
      </c>
      <c r="M96" s="2">
        <v>21</v>
      </c>
      <c r="N96" s="2">
        <v>19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f t="shared" si="2"/>
        <v>230</v>
      </c>
    </row>
    <row r="97" spans="1:22" ht="15" customHeight="1" x14ac:dyDescent="0.2">
      <c r="A97" s="2">
        <v>29206</v>
      </c>
      <c r="B97" s="2" t="s">
        <v>168</v>
      </c>
      <c r="C97" s="2" t="s">
        <v>169</v>
      </c>
      <c r="D97" s="2">
        <v>4</v>
      </c>
      <c r="E97" s="2">
        <v>5</v>
      </c>
      <c r="F97" s="2">
        <v>2</v>
      </c>
      <c r="G97" s="2">
        <v>0</v>
      </c>
      <c r="H97" s="2">
        <v>0</v>
      </c>
      <c r="I97" s="2">
        <v>1</v>
      </c>
      <c r="J97" s="2">
        <v>0</v>
      </c>
      <c r="K97" s="2">
        <v>0</v>
      </c>
      <c r="L97" s="2">
        <v>0</v>
      </c>
      <c r="M97" s="2">
        <v>1</v>
      </c>
      <c r="N97" s="2">
        <v>0</v>
      </c>
      <c r="O97" s="2">
        <v>1</v>
      </c>
      <c r="P97" s="2">
        <v>1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f t="shared" si="2"/>
        <v>15</v>
      </c>
    </row>
    <row r="98" spans="1:22" ht="15" customHeight="1" x14ac:dyDescent="0.2">
      <c r="A98" s="2">
        <v>28025</v>
      </c>
      <c r="B98" s="2" t="s">
        <v>170</v>
      </c>
      <c r="C98" s="2" t="s">
        <v>171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5</v>
      </c>
      <c r="P98" s="2">
        <v>12</v>
      </c>
      <c r="Q98" s="2">
        <v>7</v>
      </c>
      <c r="R98" s="2">
        <v>14</v>
      </c>
      <c r="S98" s="2">
        <v>1</v>
      </c>
      <c r="T98" s="2">
        <v>0</v>
      </c>
      <c r="U98" s="2">
        <v>0</v>
      </c>
      <c r="V98" s="2">
        <f t="shared" si="2"/>
        <v>39</v>
      </c>
    </row>
    <row r="99" spans="1:22" ht="15" customHeight="1" x14ac:dyDescent="0.2">
      <c r="A99" s="2">
        <v>27555</v>
      </c>
      <c r="B99" s="2" t="s">
        <v>172</v>
      </c>
      <c r="C99" s="2" t="s">
        <v>173</v>
      </c>
      <c r="D99" s="2">
        <v>14</v>
      </c>
      <c r="E99" s="2">
        <v>12</v>
      </c>
      <c r="F99" s="2">
        <v>0</v>
      </c>
      <c r="G99" s="2">
        <v>17</v>
      </c>
      <c r="H99" s="2">
        <v>12</v>
      </c>
      <c r="I99" s="2">
        <v>19</v>
      </c>
      <c r="J99" s="2">
        <v>8</v>
      </c>
      <c r="K99" s="2">
        <v>8</v>
      </c>
      <c r="L99" s="2">
        <v>15</v>
      </c>
      <c r="M99" s="2">
        <v>15</v>
      </c>
      <c r="N99" s="2">
        <v>14</v>
      </c>
      <c r="O99" s="2">
        <v>15</v>
      </c>
      <c r="P99" s="2">
        <v>12</v>
      </c>
      <c r="Q99" s="2">
        <v>9</v>
      </c>
      <c r="R99" s="2">
        <v>8</v>
      </c>
      <c r="S99" s="2">
        <v>0</v>
      </c>
      <c r="T99" s="2">
        <v>0</v>
      </c>
      <c r="U99" s="2">
        <v>0</v>
      </c>
      <c r="V99" s="2">
        <f t="shared" si="2"/>
        <v>178</v>
      </c>
    </row>
    <row r="100" spans="1:22" ht="15" customHeight="1" x14ac:dyDescent="0.2">
      <c r="A100" s="2">
        <v>28710</v>
      </c>
      <c r="B100" s="2" t="s">
        <v>174</v>
      </c>
      <c r="C100" s="2" t="s">
        <v>175</v>
      </c>
      <c r="D100" s="2">
        <v>15</v>
      </c>
      <c r="E100" s="2">
        <v>3</v>
      </c>
      <c r="F100" s="2">
        <v>0</v>
      </c>
      <c r="G100" s="2">
        <v>5</v>
      </c>
      <c r="H100" s="2">
        <v>2</v>
      </c>
      <c r="I100" s="2">
        <v>1</v>
      </c>
      <c r="J100" s="2">
        <v>3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f t="shared" si="2"/>
        <v>29</v>
      </c>
    </row>
    <row r="101" spans="1:22" ht="15" customHeight="1" x14ac:dyDescent="0.2">
      <c r="A101" s="2">
        <v>22930</v>
      </c>
      <c r="B101" s="2" t="s">
        <v>176</v>
      </c>
      <c r="C101" s="2" t="s">
        <v>177</v>
      </c>
      <c r="D101" s="2">
        <v>0</v>
      </c>
      <c r="E101" s="2">
        <v>1</v>
      </c>
      <c r="F101" s="2">
        <v>0</v>
      </c>
      <c r="G101" s="2">
        <v>1</v>
      </c>
      <c r="H101" s="2">
        <v>5</v>
      </c>
      <c r="I101" s="2">
        <v>5</v>
      </c>
      <c r="J101" s="2">
        <v>7</v>
      </c>
      <c r="K101" s="2">
        <v>12</v>
      </c>
      <c r="L101" s="2">
        <v>16</v>
      </c>
      <c r="M101" s="2">
        <v>11</v>
      </c>
      <c r="N101" s="2">
        <v>5</v>
      </c>
      <c r="O101" s="2">
        <v>8</v>
      </c>
      <c r="P101" s="2">
        <v>7</v>
      </c>
      <c r="Q101" s="2">
        <v>2</v>
      </c>
      <c r="R101" s="2">
        <v>6</v>
      </c>
      <c r="S101" s="2">
        <v>0</v>
      </c>
      <c r="T101" s="2">
        <v>0</v>
      </c>
      <c r="U101" s="2">
        <v>0</v>
      </c>
      <c r="V101" s="2">
        <f t="shared" si="2"/>
        <v>86</v>
      </c>
    </row>
    <row r="102" spans="1:22" ht="15" customHeight="1" x14ac:dyDescent="0.2">
      <c r="A102" s="2">
        <v>29230</v>
      </c>
      <c r="B102" s="2" t="s">
        <v>178</v>
      </c>
      <c r="C102" s="2" t="s">
        <v>124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1</v>
      </c>
      <c r="M102" s="2">
        <v>1</v>
      </c>
      <c r="N102" s="2">
        <v>1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f t="shared" si="2"/>
        <v>3</v>
      </c>
    </row>
    <row r="103" spans="1:22" ht="15" customHeight="1" x14ac:dyDescent="0.2">
      <c r="A103" s="2">
        <v>29228</v>
      </c>
      <c r="B103" s="2" t="s">
        <v>179</v>
      </c>
      <c r="C103" s="2" t="s">
        <v>180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1</v>
      </c>
      <c r="N103" s="2">
        <v>2</v>
      </c>
      <c r="O103" s="2">
        <v>5</v>
      </c>
      <c r="P103" s="2">
        <v>0</v>
      </c>
      <c r="Q103" s="2">
        <v>3</v>
      </c>
      <c r="R103" s="2">
        <v>1</v>
      </c>
      <c r="S103" s="2">
        <v>0</v>
      </c>
      <c r="T103" s="2">
        <v>0</v>
      </c>
      <c r="U103" s="2">
        <v>0</v>
      </c>
      <c r="V103" s="2">
        <f t="shared" si="2"/>
        <v>12</v>
      </c>
    </row>
    <row r="104" spans="1:22" ht="15" customHeight="1" x14ac:dyDescent="0.2">
      <c r="A104" s="2">
        <v>21615</v>
      </c>
      <c r="B104" s="2" t="s">
        <v>181</v>
      </c>
      <c r="C104" s="2" t="s">
        <v>43</v>
      </c>
      <c r="D104" s="2">
        <v>14</v>
      </c>
      <c r="E104" s="2">
        <v>15</v>
      </c>
      <c r="F104" s="2">
        <v>0</v>
      </c>
      <c r="G104" s="2">
        <v>16</v>
      </c>
      <c r="H104" s="2">
        <v>17</v>
      </c>
      <c r="I104" s="2">
        <v>12</v>
      </c>
      <c r="J104" s="2">
        <v>15</v>
      </c>
      <c r="K104" s="2">
        <v>13</v>
      </c>
      <c r="L104" s="2">
        <v>9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f t="shared" si="2"/>
        <v>111</v>
      </c>
    </row>
    <row r="105" spans="1:22" ht="15" customHeight="1" x14ac:dyDescent="0.2">
      <c r="A105" s="2">
        <v>21660</v>
      </c>
      <c r="B105" s="2" t="s">
        <v>182</v>
      </c>
      <c r="C105" s="2" t="s">
        <v>43</v>
      </c>
      <c r="D105" s="2">
        <v>23</v>
      </c>
      <c r="E105" s="2">
        <v>45</v>
      </c>
      <c r="F105" s="2">
        <v>0</v>
      </c>
      <c r="G105" s="2">
        <v>47</v>
      </c>
      <c r="H105" s="2">
        <v>46</v>
      </c>
      <c r="I105" s="2">
        <v>41</v>
      </c>
      <c r="J105" s="2">
        <v>42</v>
      </c>
      <c r="K105" s="2">
        <v>25</v>
      </c>
      <c r="L105" s="2">
        <v>46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f t="shared" si="2"/>
        <v>315</v>
      </c>
    </row>
    <row r="106" spans="1:22" ht="15" customHeight="1" x14ac:dyDescent="0.2">
      <c r="A106" s="2">
        <v>29198</v>
      </c>
      <c r="B106" s="2" t="s">
        <v>183</v>
      </c>
      <c r="C106" s="2" t="s">
        <v>108</v>
      </c>
      <c r="D106" s="2">
        <v>0</v>
      </c>
      <c r="E106" s="2">
        <v>0</v>
      </c>
      <c r="F106" s="2">
        <v>0</v>
      </c>
      <c r="G106" s="2">
        <v>1</v>
      </c>
      <c r="H106" s="2">
        <v>3</v>
      </c>
      <c r="I106" s="2">
        <v>4</v>
      </c>
      <c r="J106" s="2">
        <v>2</v>
      </c>
      <c r="K106" s="2">
        <v>4</v>
      </c>
      <c r="L106" s="2">
        <v>4</v>
      </c>
      <c r="M106" s="2">
        <v>1</v>
      </c>
      <c r="N106" s="2">
        <v>1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f t="shared" si="2"/>
        <v>20</v>
      </c>
    </row>
    <row r="107" spans="1:22" ht="15" customHeight="1" x14ac:dyDescent="0.2">
      <c r="A107" s="2">
        <v>21900</v>
      </c>
      <c r="B107" s="2" t="s">
        <v>184</v>
      </c>
      <c r="C107" s="2" t="s">
        <v>23</v>
      </c>
      <c r="D107" s="2">
        <v>30</v>
      </c>
      <c r="E107" s="2">
        <v>37</v>
      </c>
      <c r="F107" s="2">
        <v>0</v>
      </c>
      <c r="G107" s="2">
        <v>42</v>
      </c>
      <c r="H107" s="2">
        <v>58</v>
      </c>
      <c r="I107" s="2">
        <v>39</v>
      </c>
      <c r="J107" s="2">
        <v>40</v>
      </c>
      <c r="K107" s="2">
        <v>42</v>
      </c>
      <c r="L107" s="2">
        <v>63</v>
      </c>
      <c r="M107" s="2">
        <v>64</v>
      </c>
      <c r="N107" s="2">
        <v>61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f t="shared" si="2"/>
        <v>476</v>
      </c>
    </row>
    <row r="108" spans="1:22" ht="15" customHeight="1" x14ac:dyDescent="0.2">
      <c r="A108" s="2">
        <v>22710</v>
      </c>
      <c r="B108" s="2" t="s">
        <v>185</v>
      </c>
      <c r="C108" s="2" t="s">
        <v>108</v>
      </c>
      <c r="D108" s="2">
        <v>9</v>
      </c>
      <c r="E108" s="2">
        <v>9</v>
      </c>
      <c r="F108" s="2">
        <v>0</v>
      </c>
      <c r="G108" s="2">
        <v>4</v>
      </c>
      <c r="H108" s="2">
        <v>6</v>
      </c>
      <c r="I108" s="2">
        <v>6</v>
      </c>
      <c r="J108" s="2">
        <v>8</v>
      </c>
      <c r="K108" s="2">
        <v>10</v>
      </c>
      <c r="L108" s="2">
        <v>3</v>
      </c>
      <c r="M108" s="2">
        <v>9</v>
      </c>
      <c r="N108" s="2">
        <v>4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f t="shared" si="2"/>
        <v>68</v>
      </c>
    </row>
    <row r="109" spans="1:22" ht="15" customHeight="1" x14ac:dyDescent="0.2">
      <c r="A109" s="2">
        <v>21655</v>
      </c>
      <c r="B109" s="2" t="s">
        <v>186</v>
      </c>
      <c r="C109" s="2" t="s">
        <v>187</v>
      </c>
      <c r="D109" s="2">
        <v>30</v>
      </c>
      <c r="E109" s="2">
        <v>24</v>
      </c>
      <c r="F109" s="2">
        <v>0</v>
      </c>
      <c r="G109" s="2">
        <v>24</v>
      </c>
      <c r="H109" s="2">
        <v>23</v>
      </c>
      <c r="I109" s="2">
        <v>22</v>
      </c>
      <c r="J109" s="2">
        <v>16</v>
      </c>
      <c r="K109" s="2">
        <v>23</v>
      </c>
      <c r="L109" s="2">
        <v>14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f t="shared" si="2"/>
        <v>176</v>
      </c>
    </row>
    <row r="110" spans="1:22" ht="15" customHeight="1" x14ac:dyDescent="0.2">
      <c r="A110" s="2">
        <v>20235</v>
      </c>
      <c r="B110" s="2" t="s">
        <v>188</v>
      </c>
      <c r="C110" s="2" t="s">
        <v>31</v>
      </c>
      <c r="D110" s="2">
        <v>8</v>
      </c>
      <c r="E110" s="2">
        <v>12</v>
      </c>
      <c r="F110" s="2">
        <v>0</v>
      </c>
      <c r="G110" s="2">
        <v>20</v>
      </c>
      <c r="H110" s="2">
        <v>20</v>
      </c>
      <c r="I110" s="2">
        <v>20</v>
      </c>
      <c r="J110" s="2">
        <v>17</v>
      </c>
      <c r="K110" s="2">
        <v>19</v>
      </c>
      <c r="L110" s="2">
        <v>18</v>
      </c>
      <c r="M110" s="2">
        <v>20</v>
      </c>
      <c r="N110" s="2">
        <v>25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f t="shared" si="2"/>
        <v>179</v>
      </c>
    </row>
    <row r="111" spans="1:22" ht="15" customHeight="1" x14ac:dyDescent="0.2">
      <c r="A111" s="2">
        <v>22885</v>
      </c>
      <c r="B111" s="2" t="s">
        <v>189</v>
      </c>
      <c r="C111" s="2" t="s">
        <v>169</v>
      </c>
      <c r="D111" s="2">
        <v>28</v>
      </c>
      <c r="E111" s="2">
        <v>15</v>
      </c>
      <c r="F111" s="2">
        <v>0</v>
      </c>
      <c r="G111" s="2">
        <v>18</v>
      </c>
      <c r="H111" s="2">
        <v>16</v>
      </c>
      <c r="I111" s="2">
        <v>16</v>
      </c>
      <c r="J111" s="2">
        <v>14</v>
      </c>
      <c r="K111" s="2">
        <v>16</v>
      </c>
      <c r="L111" s="2">
        <v>18</v>
      </c>
      <c r="M111" s="2">
        <v>10</v>
      </c>
      <c r="N111" s="2">
        <v>12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f t="shared" si="2"/>
        <v>163</v>
      </c>
    </row>
    <row r="112" spans="1:22" ht="15" customHeight="1" x14ac:dyDescent="0.2">
      <c r="A112" s="2">
        <v>21595</v>
      </c>
      <c r="B112" s="2" t="s">
        <v>190</v>
      </c>
      <c r="C112" s="2" t="s">
        <v>43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55</v>
      </c>
      <c r="N112" s="2">
        <v>41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f t="shared" si="2"/>
        <v>96</v>
      </c>
    </row>
    <row r="113" spans="1:22" ht="15" customHeight="1" x14ac:dyDescent="0.2">
      <c r="A113" s="2">
        <v>21180</v>
      </c>
      <c r="B113" s="2" t="s">
        <v>191</v>
      </c>
      <c r="C113" s="2" t="s">
        <v>27</v>
      </c>
      <c r="D113" s="2">
        <v>19</v>
      </c>
      <c r="E113" s="2">
        <v>13</v>
      </c>
      <c r="F113" s="2">
        <v>0</v>
      </c>
      <c r="G113" s="2">
        <v>17</v>
      </c>
      <c r="H113" s="2">
        <v>17</v>
      </c>
      <c r="I113" s="2">
        <v>16</v>
      </c>
      <c r="J113" s="2">
        <v>27</v>
      </c>
      <c r="K113" s="2">
        <v>18</v>
      </c>
      <c r="L113" s="2">
        <v>17</v>
      </c>
      <c r="M113" s="2">
        <v>24</v>
      </c>
      <c r="N113" s="2">
        <v>22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f t="shared" si="2"/>
        <v>190</v>
      </c>
    </row>
    <row r="114" spans="1:22" ht="15" customHeight="1" x14ac:dyDescent="0.2">
      <c r="A114" s="2">
        <v>20440</v>
      </c>
      <c r="B114" s="2" t="s">
        <v>192</v>
      </c>
      <c r="C114" s="2" t="s">
        <v>124</v>
      </c>
      <c r="D114" s="2">
        <v>18</v>
      </c>
      <c r="E114" s="2">
        <v>16</v>
      </c>
      <c r="F114" s="2">
        <v>0</v>
      </c>
      <c r="G114" s="2">
        <v>17</v>
      </c>
      <c r="H114" s="2">
        <v>18</v>
      </c>
      <c r="I114" s="2">
        <v>20</v>
      </c>
      <c r="J114" s="2">
        <v>29</v>
      </c>
      <c r="K114" s="2">
        <v>19</v>
      </c>
      <c r="L114" s="2">
        <v>19</v>
      </c>
      <c r="M114" s="2">
        <v>20</v>
      </c>
      <c r="N114" s="2">
        <v>22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f t="shared" si="2"/>
        <v>198</v>
      </c>
    </row>
    <row r="115" spans="1:22" ht="15" customHeight="1" x14ac:dyDescent="0.2">
      <c r="A115" s="2">
        <v>20280</v>
      </c>
      <c r="B115" s="2" t="s">
        <v>193</v>
      </c>
      <c r="C115" s="2" t="s">
        <v>31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105</v>
      </c>
      <c r="P115" s="2">
        <v>136</v>
      </c>
      <c r="Q115" s="2">
        <v>154</v>
      </c>
      <c r="R115" s="2">
        <v>147</v>
      </c>
      <c r="S115" s="2">
        <v>0</v>
      </c>
      <c r="T115" s="2">
        <v>0</v>
      </c>
      <c r="U115" s="2">
        <v>0</v>
      </c>
      <c r="V115" s="2">
        <f t="shared" si="2"/>
        <v>542</v>
      </c>
    </row>
    <row r="116" spans="1:22" ht="15" customHeight="1" x14ac:dyDescent="0.2">
      <c r="A116" s="2">
        <v>20450</v>
      </c>
      <c r="B116" s="2" t="s">
        <v>194</v>
      </c>
      <c r="C116" s="2" t="s">
        <v>124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113</v>
      </c>
      <c r="P116" s="2">
        <v>98</v>
      </c>
      <c r="Q116" s="2">
        <v>101</v>
      </c>
      <c r="R116" s="2">
        <v>89</v>
      </c>
      <c r="S116" s="2">
        <v>0</v>
      </c>
      <c r="T116" s="2">
        <v>0</v>
      </c>
      <c r="U116" s="2">
        <v>0</v>
      </c>
      <c r="V116" s="2">
        <f t="shared" si="2"/>
        <v>401</v>
      </c>
    </row>
    <row r="117" spans="1:22" ht="15" customHeight="1" x14ac:dyDescent="0.2">
      <c r="A117" s="2">
        <v>22825</v>
      </c>
      <c r="B117" s="2" t="s">
        <v>195</v>
      </c>
      <c r="C117" s="2" t="s">
        <v>196</v>
      </c>
      <c r="D117" s="2">
        <v>0</v>
      </c>
      <c r="E117" s="2">
        <v>0</v>
      </c>
      <c r="F117" s="2">
        <v>0</v>
      </c>
      <c r="G117" s="2">
        <v>0</v>
      </c>
      <c r="H117" s="2">
        <v>1</v>
      </c>
      <c r="I117" s="2">
        <v>2</v>
      </c>
      <c r="J117" s="2">
        <v>1</v>
      </c>
      <c r="K117" s="2">
        <v>5</v>
      </c>
      <c r="L117" s="2">
        <v>4</v>
      </c>
      <c r="M117" s="2">
        <v>2</v>
      </c>
      <c r="N117" s="2">
        <v>2</v>
      </c>
      <c r="O117" s="2">
        <v>1</v>
      </c>
      <c r="P117" s="2">
        <v>1</v>
      </c>
      <c r="Q117" s="2">
        <v>3</v>
      </c>
      <c r="R117" s="2">
        <v>3</v>
      </c>
      <c r="S117" s="2">
        <v>0</v>
      </c>
      <c r="T117" s="2">
        <v>0</v>
      </c>
      <c r="U117" s="2">
        <v>0</v>
      </c>
      <c r="V117" s="2">
        <f t="shared" si="2"/>
        <v>25</v>
      </c>
    </row>
    <row r="118" spans="1:22" ht="15" customHeight="1" x14ac:dyDescent="0.2">
      <c r="A118" s="2">
        <v>21100</v>
      </c>
      <c r="B118" s="2" t="s">
        <v>197</v>
      </c>
      <c r="C118" s="2" t="s">
        <v>187</v>
      </c>
      <c r="D118" s="2">
        <v>4</v>
      </c>
      <c r="E118" s="2">
        <v>4</v>
      </c>
      <c r="F118" s="2">
        <v>0</v>
      </c>
      <c r="G118" s="2">
        <v>2</v>
      </c>
      <c r="H118" s="2">
        <v>2</v>
      </c>
      <c r="I118" s="2">
        <v>6</v>
      </c>
      <c r="J118" s="2">
        <v>4</v>
      </c>
      <c r="K118" s="2">
        <v>4</v>
      </c>
      <c r="L118" s="2">
        <v>5</v>
      </c>
      <c r="M118" s="2">
        <v>9</v>
      </c>
      <c r="N118" s="2">
        <v>2</v>
      </c>
      <c r="O118" s="2">
        <v>0</v>
      </c>
      <c r="P118" s="2">
        <v>0</v>
      </c>
      <c r="Q118" s="2">
        <v>3</v>
      </c>
      <c r="R118" s="2">
        <v>6</v>
      </c>
      <c r="S118" s="2">
        <v>0</v>
      </c>
      <c r="T118" s="2">
        <v>0</v>
      </c>
      <c r="U118" s="2">
        <v>0</v>
      </c>
      <c r="V118" s="2">
        <f t="shared" si="2"/>
        <v>51</v>
      </c>
    </row>
    <row r="119" spans="1:22" ht="15" customHeight="1" x14ac:dyDescent="0.2">
      <c r="A119" s="2">
        <v>29095</v>
      </c>
      <c r="B119" s="2" t="s">
        <v>198</v>
      </c>
      <c r="C119" s="2" t="s">
        <v>199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9</v>
      </c>
      <c r="L119" s="2">
        <v>12</v>
      </c>
      <c r="M119" s="2">
        <v>17</v>
      </c>
      <c r="N119" s="2">
        <v>11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f t="shared" si="2"/>
        <v>49</v>
      </c>
    </row>
    <row r="120" spans="1:22" ht="15" customHeight="1" x14ac:dyDescent="0.2">
      <c r="A120" s="2">
        <v>28030</v>
      </c>
      <c r="B120" s="2" t="s">
        <v>200</v>
      </c>
      <c r="C120" s="2" t="s">
        <v>201</v>
      </c>
      <c r="D120" s="2">
        <v>0</v>
      </c>
      <c r="E120" s="2">
        <v>1</v>
      </c>
      <c r="F120" s="2">
        <v>0</v>
      </c>
      <c r="G120" s="2">
        <v>0</v>
      </c>
      <c r="H120" s="2">
        <v>0</v>
      </c>
      <c r="I120" s="2">
        <v>1</v>
      </c>
      <c r="J120" s="2">
        <v>0</v>
      </c>
      <c r="K120" s="2">
        <v>2</v>
      </c>
      <c r="L120" s="2">
        <v>2</v>
      </c>
      <c r="M120" s="2">
        <v>4</v>
      </c>
      <c r="N120" s="2">
        <v>6</v>
      </c>
      <c r="O120" s="2">
        <v>1</v>
      </c>
      <c r="P120" s="2">
        <v>1</v>
      </c>
      <c r="Q120" s="2">
        <v>2</v>
      </c>
      <c r="R120" s="2">
        <v>16</v>
      </c>
      <c r="S120" s="2">
        <v>0</v>
      </c>
      <c r="T120" s="2">
        <v>0</v>
      </c>
      <c r="U120" s="2">
        <v>0</v>
      </c>
      <c r="V120" s="2">
        <f t="shared" si="2"/>
        <v>36</v>
      </c>
    </row>
    <row r="121" spans="1:22" ht="15" customHeight="1" x14ac:dyDescent="0.2">
      <c r="A121" s="2">
        <v>26720</v>
      </c>
      <c r="B121" s="2" t="s">
        <v>202</v>
      </c>
      <c r="C121" s="2" t="s">
        <v>203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f t="shared" si="2"/>
        <v>0</v>
      </c>
    </row>
    <row r="122" spans="1:22" ht="15" customHeight="1" x14ac:dyDescent="0.2">
      <c r="A122" s="2">
        <v>26370</v>
      </c>
      <c r="B122" s="2" t="s">
        <v>204</v>
      </c>
      <c r="C122" s="2" t="s">
        <v>205</v>
      </c>
      <c r="D122" s="2">
        <v>40</v>
      </c>
      <c r="E122" s="2">
        <v>16</v>
      </c>
      <c r="F122" s="2">
        <v>0</v>
      </c>
      <c r="G122" s="2">
        <v>17</v>
      </c>
      <c r="H122" s="2">
        <v>14</v>
      </c>
      <c r="I122" s="2">
        <v>16</v>
      </c>
      <c r="J122" s="2">
        <v>10</v>
      </c>
      <c r="K122" s="2">
        <v>13</v>
      </c>
      <c r="L122" s="2">
        <v>10</v>
      </c>
      <c r="M122" s="2">
        <v>5</v>
      </c>
      <c r="N122" s="2">
        <v>13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f t="shared" si="2"/>
        <v>154</v>
      </c>
    </row>
    <row r="123" spans="1:22" ht="15" customHeight="1" x14ac:dyDescent="0.2">
      <c r="A123" s="2">
        <v>21535</v>
      </c>
      <c r="B123" s="2" t="s">
        <v>206</v>
      </c>
      <c r="C123" s="2" t="s">
        <v>43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31</v>
      </c>
      <c r="M123" s="2">
        <v>49</v>
      </c>
      <c r="N123" s="2">
        <v>45</v>
      </c>
      <c r="O123" s="2">
        <v>81</v>
      </c>
      <c r="P123" s="2">
        <v>69</v>
      </c>
      <c r="Q123" s="2">
        <v>54</v>
      </c>
      <c r="R123" s="2">
        <v>70</v>
      </c>
      <c r="S123" s="2">
        <v>0</v>
      </c>
      <c r="T123" s="2">
        <v>0</v>
      </c>
      <c r="U123" s="2">
        <v>0</v>
      </c>
      <c r="V123" s="2">
        <f t="shared" si="2"/>
        <v>399</v>
      </c>
    </row>
    <row r="124" spans="1:22" ht="15" customHeight="1" x14ac:dyDescent="0.2">
      <c r="A124" s="2">
        <v>26705</v>
      </c>
      <c r="B124" s="2" t="s">
        <v>207</v>
      </c>
      <c r="C124" s="2" t="s">
        <v>208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2</v>
      </c>
      <c r="M124" s="2">
        <v>2</v>
      </c>
      <c r="N124" s="2">
        <v>7</v>
      </c>
      <c r="O124" s="2">
        <v>7</v>
      </c>
      <c r="P124" s="2">
        <v>9</v>
      </c>
      <c r="Q124" s="2">
        <v>8</v>
      </c>
      <c r="R124" s="2">
        <v>5</v>
      </c>
      <c r="S124" s="2">
        <v>0</v>
      </c>
      <c r="T124" s="2">
        <v>0</v>
      </c>
      <c r="U124" s="2">
        <v>0</v>
      </c>
      <c r="V124" s="2">
        <f t="shared" si="2"/>
        <v>40</v>
      </c>
    </row>
    <row r="125" spans="1:22" ht="15" customHeight="1" x14ac:dyDescent="0.2">
      <c r="A125" s="2">
        <v>29205</v>
      </c>
      <c r="B125" s="2" t="s">
        <v>209</v>
      </c>
      <c r="C125" s="2" t="s">
        <v>210</v>
      </c>
      <c r="D125" s="2">
        <v>0</v>
      </c>
      <c r="E125" s="2">
        <v>5</v>
      </c>
      <c r="F125" s="2">
        <v>0</v>
      </c>
      <c r="G125" s="2">
        <v>7</v>
      </c>
      <c r="H125" s="2">
        <v>2</v>
      </c>
      <c r="I125" s="2">
        <v>2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f t="shared" si="2"/>
        <v>16</v>
      </c>
    </row>
    <row r="126" spans="1:22" ht="15" customHeight="1" x14ac:dyDescent="0.2">
      <c r="A126" s="2">
        <v>22305</v>
      </c>
      <c r="B126" s="2" t="s">
        <v>211</v>
      </c>
      <c r="C126" s="2" t="s">
        <v>212</v>
      </c>
      <c r="D126" s="2">
        <v>11</v>
      </c>
      <c r="E126" s="2">
        <v>9</v>
      </c>
      <c r="F126" s="2">
        <v>0</v>
      </c>
      <c r="G126" s="2">
        <v>11</v>
      </c>
      <c r="H126" s="2">
        <v>4</v>
      </c>
      <c r="I126" s="2">
        <v>12</v>
      </c>
      <c r="J126" s="2">
        <v>7</v>
      </c>
      <c r="K126" s="2">
        <v>9</v>
      </c>
      <c r="L126" s="2">
        <v>8</v>
      </c>
      <c r="M126" s="2">
        <v>8</v>
      </c>
      <c r="N126" s="2">
        <v>15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f t="shared" si="2"/>
        <v>94</v>
      </c>
    </row>
    <row r="127" spans="1:22" ht="15" customHeight="1" x14ac:dyDescent="0.2">
      <c r="A127" s="2">
        <v>22940</v>
      </c>
      <c r="B127" s="2" t="s">
        <v>213</v>
      </c>
      <c r="C127" s="2" t="s">
        <v>214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21</v>
      </c>
      <c r="P127" s="2">
        <v>48</v>
      </c>
      <c r="Q127" s="2">
        <v>61</v>
      </c>
      <c r="R127" s="2">
        <v>62</v>
      </c>
      <c r="S127" s="2">
        <v>21</v>
      </c>
      <c r="T127" s="2">
        <v>0</v>
      </c>
      <c r="U127" s="2">
        <v>0</v>
      </c>
      <c r="V127" s="2">
        <f t="shared" si="2"/>
        <v>213</v>
      </c>
    </row>
    <row r="128" spans="1:22" ht="15" customHeight="1" x14ac:dyDescent="0.2">
      <c r="A128" s="2">
        <v>22785</v>
      </c>
      <c r="B128" s="2" t="s">
        <v>215</v>
      </c>
      <c r="C128" s="2" t="s">
        <v>196</v>
      </c>
      <c r="D128" s="2">
        <v>10</v>
      </c>
      <c r="E128" s="2">
        <v>13</v>
      </c>
      <c r="F128" s="2">
        <v>0</v>
      </c>
      <c r="G128" s="2">
        <v>8</v>
      </c>
      <c r="H128" s="2">
        <v>19</v>
      </c>
      <c r="I128" s="2">
        <v>7</v>
      </c>
      <c r="J128" s="2">
        <v>9</v>
      </c>
      <c r="K128" s="2">
        <v>15</v>
      </c>
      <c r="L128" s="2">
        <v>9</v>
      </c>
      <c r="M128" s="2">
        <v>13</v>
      </c>
      <c r="N128" s="2">
        <v>3</v>
      </c>
      <c r="O128" s="2">
        <v>7</v>
      </c>
      <c r="P128" s="2">
        <v>5</v>
      </c>
      <c r="Q128" s="2">
        <v>10</v>
      </c>
      <c r="R128" s="2">
        <v>2</v>
      </c>
      <c r="S128" s="2">
        <v>0</v>
      </c>
      <c r="T128" s="2">
        <v>0</v>
      </c>
      <c r="U128" s="2">
        <v>0</v>
      </c>
      <c r="V128" s="2">
        <f t="shared" si="2"/>
        <v>130</v>
      </c>
    </row>
    <row r="129" spans="1:22" ht="15" customHeight="1" x14ac:dyDescent="0.2">
      <c r="A129" s="2">
        <v>20310</v>
      </c>
      <c r="B129" s="2" t="s">
        <v>216</v>
      </c>
      <c r="C129" s="2" t="s">
        <v>31</v>
      </c>
      <c r="D129" s="2">
        <v>44</v>
      </c>
      <c r="E129" s="2">
        <v>18</v>
      </c>
      <c r="F129" s="2">
        <v>0</v>
      </c>
      <c r="G129" s="2">
        <v>18</v>
      </c>
      <c r="H129" s="2">
        <v>18</v>
      </c>
      <c r="I129" s="2">
        <v>20</v>
      </c>
      <c r="J129" s="2">
        <v>21</v>
      </c>
      <c r="K129" s="2">
        <v>16</v>
      </c>
      <c r="L129" s="2">
        <v>18</v>
      </c>
      <c r="M129" s="2">
        <v>17</v>
      </c>
      <c r="N129" s="2">
        <v>18</v>
      </c>
      <c r="O129" s="2">
        <v>18</v>
      </c>
      <c r="P129" s="2">
        <v>10</v>
      </c>
      <c r="Q129" s="2">
        <v>15</v>
      </c>
      <c r="R129" s="2">
        <v>11</v>
      </c>
      <c r="S129" s="2">
        <v>0</v>
      </c>
      <c r="T129" s="2">
        <v>0</v>
      </c>
      <c r="U129" s="2">
        <v>0</v>
      </c>
      <c r="V129" s="2">
        <f t="shared" si="2"/>
        <v>262</v>
      </c>
    </row>
    <row r="130" spans="1:22" ht="15" customHeight="1" x14ac:dyDescent="0.2">
      <c r="A130" s="2">
        <v>27665</v>
      </c>
      <c r="B130" s="2" t="s">
        <v>217</v>
      </c>
      <c r="C130" s="2" t="s">
        <v>27</v>
      </c>
      <c r="D130" s="2">
        <v>18</v>
      </c>
      <c r="E130" s="2">
        <v>12</v>
      </c>
      <c r="F130" s="2">
        <v>0</v>
      </c>
      <c r="G130" s="2">
        <v>8</v>
      </c>
      <c r="H130" s="2">
        <v>9</v>
      </c>
      <c r="I130" s="2">
        <v>7</v>
      </c>
      <c r="J130" s="2">
        <v>9</v>
      </c>
      <c r="K130" s="2">
        <v>8</v>
      </c>
      <c r="L130" s="2">
        <v>8</v>
      </c>
      <c r="M130" s="2">
        <v>9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f t="shared" si="2"/>
        <v>88</v>
      </c>
    </row>
    <row r="131" spans="1:22" ht="15" customHeight="1" x14ac:dyDescent="0.2">
      <c r="A131" s="2">
        <v>21500</v>
      </c>
      <c r="B131" s="2" t="s">
        <v>218</v>
      </c>
      <c r="C131" s="2" t="s">
        <v>43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91</v>
      </c>
      <c r="P131" s="2">
        <v>96</v>
      </c>
      <c r="Q131" s="2">
        <v>80</v>
      </c>
      <c r="R131" s="2">
        <v>66</v>
      </c>
      <c r="S131" s="2">
        <v>0</v>
      </c>
      <c r="T131" s="2">
        <v>0</v>
      </c>
      <c r="U131" s="2">
        <v>0</v>
      </c>
      <c r="V131" s="2">
        <f t="shared" ref="V131:V140" si="3">SUM(D131:U131)</f>
        <v>333</v>
      </c>
    </row>
    <row r="132" spans="1:22" ht="15" customHeight="1" x14ac:dyDescent="0.2">
      <c r="A132" s="2">
        <v>29179</v>
      </c>
      <c r="B132" s="2" t="s">
        <v>219</v>
      </c>
      <c r="C132" s="2" t="s">
        <v>71</v>
      </c>
      <c r="D132" s="2">
        <v>0</v>
      </c>
      <c r="E132" s="2">
        <v>0</v>
      </c>
      <c r="F132" s="2">
        <v>0</v>
      </c>
      <c r="G132" s="2">
        <v>2</v>
      </c>
      <c r="H132" s="2">
        <v>1</v>
      </c>
      <c r="I132" s="2">
        <v>2</v>
      </c>
      <c r="J132" s="2">
        <v>4</v>
      </c>
      <c r="K132" s="2">
        <v>4</v>
      </c>
      <c r="L132" s="2">
        <v>1</v>
      </c>
      <c r="M132" s="2">
        <v>0</v>
      </c>
      <c r="N132" s="2">
        <v>0</v>
      </c>
      <c r="O132" s="2">
        <v>1</v>
      </c>
      <c r="P132" s="2">
        <v>0</v>
      </c>
      <c r="Q132" s="2">
        <v>1</v>
      </c>
      <c r="R132" s="2">
        <v>0</v>
      </c>
      <c r="S132" s="2">
        <v>0</v>
      </c>
      <c r="T132" s="2">
        <v>0</v>
      </c>
      <c r="U132" s="2">
        <v>0</v>
      </c>
      <c r="V132" s="2">
        <f t="shared" si="3"/>
        <v>16</v>
      </c>
    </row>
    <row r="133" spans="1:22" ht="15" customHeight="1" x14ac:dyDescent="0.2">
      <c r="A133" s="2">
        <v>29214</v>
      </c>
      <c r="B133" s="2" t="s">
        <v>220</v>
      </c>
      <c r="C133" s="2" t="s">
        <v>221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2</v>
      </c>
      <c r="M133" s="2">
        <v>25</v>
      </c>
      <c r="N133" s="2">
        <v>31</v>
      </c>
      <c r="O133" s="2">
        <v>37</v>
      </c>
      <c r="P133" s="2">
        <v>49</v>
      </c>
      <c r="Q133" s="2">
        <v>26</v>
      </c>
      <c r="R133" s="2">
        <v>15</v>
      </c>
      <c r="S133" s="2">
        <v>0</v>
      </c>
      <c r="T133" s="2">
        <v>0</v>
      </c>
      <c r="U133" s="2">
        <v>0</v>
      </c>
      <c r="V133" s="2">
        <f t="shared" si="3"/>
        <v>185</v>
      </c>
    </row>
    <row r="134" spans="1:22" ht="15" customHeight="1" x14ac:dyDescent="0.2">
      <c r="A134" s="2">
        <v>20495</v>
      </c>
      <c r="B134" s="2" t="s">
        <v>222</v>
      </c>
      <c r="C134" s="2" t="s">
        <v>175</v>
      </c>
      <c r="D134" s="2">
        <v>0</v>
      </c>
      <c r="E134" s="2">
        <v>2</v>
      </c>
      <c r="F134" s="2">
        <v>2</v>
      </c>
      <c r="G134" s="2">
        <v>9</v>
      </c>
      <c r="H134" s="2">
        <v>6</v>
      </c>
      <c r="I134" s="2">
        <v>3</v>
      </c>
      <c r="J134" s="2">
        <v>6</v>
      </c>
      <c r="K134" s="2">
        <v>3</v>
      </c>
      <c r="L134" s="2">
        <v>6</v>
      </c>
      <c r="M134" s="2">
        <v>1</v>
      </c>
      <c r="N134" s="2">
        <v>2</v>
      </c>
      <c r="O134" s="2">
        <v>3</v>
      </c>
      <c r="P134" s="2">
        <v>2</v>
      </c>
      <c r="Q134" s="2">
        <v>6</v>
      </c>
      <c r="R134" s="2">
        <v>5</v>
      </c>
      <c r="S134" s="2">
        <v>0</v>
      </c>
      <c r="T134" s="2">
        <v>0</v>
      </c>
      <c r="U134" s="2">
        <v>0</v>
      </c>
      <c r="V134" s="2">
        <f t="shared" si="3"/>
        <v>56</v>
      </c>
    </row>
    <row r="135" spans="1:22" ht="15" customHeight="1" x14ac:dyDescent="0.2">
      <c r="A135" s="2">
        <v>26845</v>
      </c>
      <c r="B135" s="2" t="s">
        <v>223</v>
      </c>
      <c r="C135" s="2" t="s">
        <v>224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6</v>
      </c>
      <c r="P135" s="2">
        <v>4</v>
      </c>
      <c r="Q135" s="2">
        <v>7</v>
      </c>
      <c r="R135" s="2">
        <v>13</v>
      </c>
      <c r="S135" s="2">
        <v>0</v>
      </c>
      <c r="T135" s="2">
        <v>0</v>
      </c>
      <c r="U135" s="2">
        <v>0</v>
      </c>
      <c r="V135" s="2">
        <f t="shared" si="3"/>
        <v>30</v>
      </c>
    </row>
    <row r="136" spans="1:22" ht="15" customHeight="1" x14ac:dyDescent="0.2">
      <c r="A136" s="2">
        <v>29183</v>
      </c>
      <c r="B136" s="2" t="s">
        <v>225</v>
      </c>
      <c r="C136" s="2" t="s">
        <v>226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8</v>
      </c>
      <c r="P136" s="2">
        <v>4</v>
      </c>
      <c r="Q136" s="2">
        <v>6</v>
      </c>
      <c r="R136" s="2">
        <v>6</v>
      </c>
      <c r="S136" s="2">
        <v>0</v>
      </c>
      <c r="T136" s="2">
        <v>0</v>
      </c>
      <c r="U136" s="2">
        <v>0</v>
      </c>
      <c r="V136" s="2">
        <f t="shared" si="3"/>
        <v>24</v>
      </c>
    </row>
    <row r="137" spans="1:22" ht="15" customHeight="1" x14ac:dyDescent="0.2">
      <c r="A137" s="2">
        <v>21430</v>
      </c>
      <c r="B137" s="2" t="s">
        <v>227</v>
      </c>
      <c r="C137" s="2" t="s">
        <v>29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25</v>
      </c>
      <c r="P137" s="2">
        <v>38</v>
      </c>
      <c r="Q137" s="2">
        <v>36</v>
      </c>
      <c r="R137" s="2">
        <v>36</v>
      </c>
      <c r="S137" s="2">
        <v>0</v>
      </c>
      <c r="T137" s="2">
        <v>0</v>
      </c>
      <c r="U137" s="2">
        <v>0</v>
      </c>
      <c r="V137" s="2">
        <f t="shared" si="3"/>
        <v>135</v>
      </c>
    </row>
    <row r="138" spans="1:22" ht="15" customHeight="1" x14ac:dyDescent="0.2">
      <c r="A138" s="2">
        <v>29216</v>
      </c>
      <c r="B138" s="2" t="s">
        <v>228</v>
      </c>
      <c r="C138" s="2" t="s">
        <v>229</v>
      </c>
      <c r="D138" s="2">
        <v>0</v>
      </c>
      <c r="E138" s="2">
        <v>0</v>
      </c>
      <c r="F138" s="2">
        <v>0</v>
      </c>
      <c r="G138" s="2">
        <v>0</v>
      </c>
      <c r="H138" s="2">
        <v>3</v>
      </c>
      <c r="I138" s="2">
        <v>8</v>
      </c>
      <c r="J138" s="2">
        <v>4</v>
      </c>
      <c r="K138" s="2">
        <v>7</v>
      </c>
      <c r="L138" s="2">
        <v>20</v>
      </c>
      <c r="M138" s="2">
        <v>12</v>
      </c>
      <c r="N138" s="2">
        <v>12</v>
      </c>
      <c r="O138" s="2">
        <v>4</v>
      </c>
      <c r="P138" s="2">
        <v>4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f t="shared" si="3"/>
        <v>74</v>
      </c>
    </row>
    <row r="139" spans="1:22" ht="15" customHeight="1" x14ac:dyDescent="0.2">
      <c r="A139" s="2">
        <v>28485</v>
      </c>
      <c r="B139" s="2" t="s">
        <v>230</v>
      </c>
      <c r="C139" s="2" t="s">
        <v>29</v>
      </c>
      <c r="D139" s="2">
        <v>0</v>
      </c>
      <c r="E139" s="2">
        <v>1</v>
      </c>
      <c r="F139" s="2">
        <v>0</v>
      </c>
      <c r="G139" s="2">
        <v>4</v>
      </c>
      <c r="H139" s="2">
        <v>3</v>
      </c>
      <c r="I139" s="2">
        <v>3</v>
      </c>
      <c r="J139" s="2">
        <v>2</v>
      </c>
      <c r="K139" s="2">
        <v>3</v>
      </c>
      <c r="L139" s="2">
        <v>2</v>
      </c>
      <c r="M139" s="2">
        <v>1</v>
      </c>
      <c r="N139" s="2">
        <v>1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f t="shared" si="3"/>
        <v>20</v>
      </c>
    </row>
    <row r="140" spans="1:22" ht="15" customHeight="1" x14ac:dyDescent="0.2">
      <c r="A140" s="2">
        <v>26465</v>
      </c>
      <c r="B140" s="2" t="s">
        <v>231</v>
      </c>
      <c r="C140" s="2" t="s">
        <v>23</v>
      </c>
      <c r="D140" s="2">
        <v>94</v>
      </c>
      <c r="E140" s="2">
        <v>48</v>
      </c>
      <c r="F140" s="2">
        <v>0</v>
      </c>
      <c r="G140" s="2">
        <v>35</v>
      </c>
      <c r="H140" s="2">
        <v>30</v>
      </c>
      <c r="I140" s="2">
        <v>32</v>
      </c>
      <c r="J140" s="2">
        <v>36</v>
      </c>
      <c r="K140" s="2">
        <v>26</v>
      </c>
      <c r="L140" s="2">
        <v>34</v>
      </c>
      <c r="M140" s="2">
        <v>22</v>
      </c>
      <c r="N140" s="2">
        <v>35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f t="shared" si="3"/>
        <v>392</v>
      </c>
    </row>
    <row r="141" spans="1:22" ht="15" customHeight="1" x14ac:dyDescent="0.2"/>
    <row r="142" spans="1:22" ht="15" customHeight="1" x14ac:dyDescent="0.2">
      <c r="A142" s="10" t="s">
        <v>234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" customHeight="1" x14ac:dyDescent="0.2">
      <c r="A143" s="3" t="s">
        <v>235</v>
      </c>
    </row>
    <row r="144" spans="1:22" ht="15" customHeight="1" x14ac:dyDescent="0.2"/>
  </sheetData>
  <mergeCells count="4">
    <mergeCell ref="A2:V2"/>
    <mergeCell ref="A4:V4"/>
    <mergeCell ref="A1:V1"/>
    <mergeCell ref="A142:V142"/>
  </mergeCells>
  <pageMargins left="0.15" right="0.15" top="0.15" bottom="0.15" header="0.15" footer="0.15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 - NonPublic School Enro</vt:lpstr>
      <vt:lpstr>'Publish - NonPublic School Enro'!Print_Titles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Meskoob, Shireen</dc:creator>
  <cp:lastModifiedBy>Chew, Kristi</cp:lastModifiedBy>
  <cp:lastPrinted>2020-12-31T16:59:33Z</cp:lastPrinted>
  <dcterms:created xsi:type="dcterms:W3CDTF">2020-12-30T17:22:03Z</dcterms:created>
  <dcterms:modified xsi:type="dcterms:W3CDTF">2020-12-31T17:01:11Z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