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S:\Common\Division of Learner Support\Bureau of Instructional Support\Program Assurances and Eq Serv Affirmation\23_24 SY\ES Calculator\"/>
    </mc:Choice>
  </mc:AlternateContent>
  <xr:revisionPtr revIDLastSave="0" documentId="13_ncr:1_{03B42FD5-A48A-40C5-A429-B5C06EB385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  <c r="F23" i="2" l="1"/>
  <c r="F24" i="2" l="1"/>
  <c r="E35" i="2"/>
  <c r="G19" i="2"/>
  <c r="D19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D35" i="2"/>
  <c r="F20" i="2" l="1"/>
  <c r="E45" i="2"/>
  <c r="E30" i="2" l="1"/>
  <c r="F39" i="2" s="1"/>
  <c r="C28" i="2"/>
  <c r="E28" i="2"/>
  <c r="F38" i="2"/>
  <c r="F44" i="2"/>
  <c r="F41" i="2"/>
  <c r="F40" i="2"/>
  <c r="F42" i="2"/>
  <c r="F43" i="2"/>
  <c r="E29" i="2"/>
  <c r="F35" i="2" l="1"/>
  <c r="F37" i="2"/>
  <c r="F36" i="2"/>
  <c r="F45" i="2" s="1"/>
</calcChain>
</file>

<file path=xl/sharedStrings.xml><?xml version="1.0" encoding="utf-8"?>
<sst xmlns="http://schemas.openxmlformats.org/spreadsheetml/2006/main" count="56" uniqueCount="46">
  <si>
    <t>Provide All Necessary Information for Grey Cells</t>
  </si>
  <si>
    <t>2. Enter Public School Attendance Area</t>
  </si>
  <si>
    <t>3. Enter # of all Low-Income Children from Attendance Area (Including Those Attending the Non-Public school)</t>
  </si>
  <si>
    <t>4. Enter Non-Public School in Attendance Area</t>
  </si>
  <si>
    <t>5. Enter # of Non-Public School Low-Income Children From Attendance Area</t>
  </si>
  <si>
    <t>Public School #1</t>
  </si>
  <si>
    <t>Non-Public #1</t>
  </si>
  <si>
    <t>Public School #2</t>
  </si>
  <si>
    <t>Non-Public #2</t>
  </si>
  <si>
    <t>Public School #3</t>
  </si>
  <si>
    <t>Non-Public #3</t>
  </si>
  <si>
    <t>Public School #4</t>
  </si>
  <si>
    <t>Non-Public #4</t>
  </si>
  <si>
    <t>Public School #5</t>
  </si>
  <si>
    <t>Non-Public #5</t>
  </si>
  <si>
    <t>Public School #6</t>
  </si>
  <si>
    <t>Non-Public #6</t>
  </si>
  <si>
    <t>Public School #7</t>
  </si>
  <si>
    <t>Non-Public #7</t>
  </si>
  <si>
    <t>Public School #8</t>
  </si>
  <si>
    <t>Non-Public #8</t>
  </si>
  <si>
    <t>Public School #9</t>
  </si>
  <si>
    <t>Non-Public #9</t>
  </si>
  <si>
    <t>Public School #10</t>
  </si>
  <si>
    <t>Non-Public #10</t>
  </si>
  <si>
    <t>Total Low-Income Students in Attendance Area</t>
  </si>
  <si>
    <t>Total Non-Public Low-Income Children From Attendance Area</t>
  </si>
  <si>
    <t>Proportional Share</t>
  </si>
  <si>
    <t>Public School</t>
  </si>
  <si>
    <t>Non-Public School</t>
  </si>
  <si>
    <t>6. Enter the Indirect Cost Percentage</t>
  </si>
  <si>
    <t>Set Aside for Indirect Cost</t>
  </si>
  <si>
    <t>7. Enter the Percentage Set Aside for Administrative Cost (2% unless otherwise dictated by the grant)</t>
  </si>
  <si>
    <t>Set Aside for Admin Cost</t>
  </si>
  <si>
    <t>Non-Public School in Attendance Area</t>
  </si>
  <si>
    <t># of Non-Public School Low-Income Children From School</t>
  </si>
  <si>
    <t xml:space="preserve">1. Entire Allocation Prior to the Other Required and Authorized Reservations: </t>
  </si>
  <si>
    <t>Amounts Available From Proportional Share of ESEA Title Funds to Serve Eligible Students in Each Non-Public School</t>
  </si>
  <si>
    <t xml:space="preserve">Title VIII, Part F - ESEA Title Program Equitable Services Proportional Share Calculator </t>
  </si>
  <si>
    <t>Title VIII, Part F Includes - Title I, Part C, Title II, Part A, Title III, Part A, Title IV, Part A, and Title IV, Part B</t>
  </si>
  <si>
    <t>Total Non-Public Low-Income Students From Attendance Area</t>
  </si>
  <si>
    <t>Total Low-Income Students from Public and Non-Public Schools in Attendance Area</t>
  </si>
  <si>
    <t>Determined Proportional Share of ESEA Title Funds per Non-Public School</t>
  </si>
  <si>
    <t>Determined Proportional Share of ESEA Title Funds</t>
  </si>
  <si>
    <t>Determined Proportional Share of ESEA Title Funds per Non-Public Student for Equitable Services</t>
  </si>
  <si>
    <t>Total Funds Available After Indirect Cost and Admin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</si>
</sst>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i/>
      <sz val="11"/>
      <color rgb="FF000000"/>
      <name val="Arial"/>
      <family val="2"/>
      <scheme val="minor"/>
    </font>
    <font>
      <b/>
      <sz val="14"/>
      <color rgb="FFFF0000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top"/>
    </xf>
    <xf numFmtId="0" fontId="0" fillId="2" borderId="0" xfId="0" applyFill="1" applyAlignment="1">
      <alignment vertical="top" wrapText="1"/>
    </xf>
    <xf numFmtId="44" fontId="8" fillId="3" borderId="9" xfId="2" applyFont="1" applyFill="1" applyBorder="1" applyAlignment="1"/>
    <xf numFmtId="44" fontId="8" fillId="2" borderId="0" xfId="2" applyFont="1" applyFill="1" applyBorder="1" applyAlignment="1"/>
    <xf numFmtId="0" fontId="0" fillId="2" borderId="0" xfId="0" applyFill="1" applyAlignment="1">
      <alignment horizontal="center" vertical="top" wrapText="1"/>
    </xf>
    <xf numFmtId="44" fontId="8" fillId="2" borderId="0" xfId="2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9" fillId="0" borderId="15" xfId="0" applyFont="1" applyBorder="1" applyAlignment="1">
      <alignment horizontal="right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9" fillId="0" borderId="17" xfId="0" applyFont="1" applyBorder="1" applyAlignment="1">
      <alignment horizontal="right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/>
    <xf numFmtId="0" fontId="4" fillId="0" borderId="22" xfId="0" applyFont="1" applyBorder="1"/>
    <xf numFmtId="0" fontId="0" fillId="2" borderId="0" xfId="0" applyFill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44" fontId="0" fillId="2" borderId="19" xfId="0" applyNumberFormat="1" applyFill="1" applyBorder="1" applyAlignment="1">
      <alignment horizontal="center"/>
    </xf>
    <xf numFmtId="44" fontId="11" fillId="2" borderId="23" xfId="0" applyNumberFormat="1" applyFont="1" applyFill="1" applyBorder="1" applyAlignment="1">
      <alignment horizontal="left" vertical="top"/>
    </xf>
    <xf numFmtId="10" fontId="11" fillId="3" borderId="24" xfId="1" applyNumberFormat="1" applyFont="1" applyFill="1" applyBorder="1" applyAlignment="1">
      <alignment horizontal="center"/>
    </xf>
    <xf numFmtId="44" fontId="11" fillId="2" borderId="15" xfId="0" applyNumberFormat="1" applyFont="1" applyFill="1" applyBorder="1" applyAlignment="1">
      <alignment horizontal="left" vertical="top" wrapText="1"/>
    </xf>
    <xf numFmtId="10" fontId="11" fillId="3" borderId="17" xfId="1" applyNumberFormat="1" applyFont="1" applyFill="1" applyBorder="1" applyAlignment="1">
      <alignment horizontal="center" vertical="center"/>
    </xf>
    <xf numFmtId="44" fontId="0" fillId="4" borderId="17" xfId="0" applyNumberFormat="1" applyFill="1" applyBorder="1" applyAlignment="1">
      <alignment horizontal="left" vertical="center" wrapText="1"/>
    </xf>
    <xf numFmtId="0" fontId="9" fillId="0" borderId="15" xfId="0" applyFont="1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7" xfId="0" applyBorder="1"/>
    <xf numFmtId="44" fontId="0" fillId="0" borderId="25" xfId="0" applyNumberFormat="1" applyBorder="1"/>
    <xf numFmtId="0" fontId="4" fillId="0" borderId="21" xfId="0" applyFont="1" applyBorder="1"/>
    <xf numFmtId="44" fontId="4" fillId="0" borderId="22" xfId="0" applyNumberFormat="1" applyFont="1" applyBorder="1"/>
    <xf numFmtId="44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13" fillId="3" borderId="16" xfId="0" applyFont="1" applyFill="1" applyBorder="1" applyAlignment="1">
      <alignment wrapText="1"/>
    </xf>
    <xf numFmtId="0" fontId="13" fillId="3" borderId="18" xfId="0" applyFont="1" applyFill="1" applyBorder="1" applyAlignment="1">
      <alignment wrapText="1"/>
    </xf>
    <xf numFmtId="44" fontId="0" fillId="2" borderId="14" xfId="2" applyFont="1" applyFill="1" applyBorder="1" applyAlignment="1">
      <alignment horizontal="center"/>
    </xf>
    <xf numFmtId="44" fontId="0" fillId="4" borderId="24" xfId="0" applyNumberFormat="1" applyFill="1" applyBorder="1" applyAlignment="1">
      <alignment horizontal="left" vertical="center" wrapText="1"/>
    </xf>
    <xf numFmtId="0" fontId="4" fillId="0" borderId="0" xfId="0" applyFont="1"/>
    <xf numFmtId="0" fontId="0" fillId="0" borderId="0" xfId="0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4" fillId="0" borderId="27" xfId="0" applyFont="1" applyBorder="1" applyAlignment="1">
      <alignment wrapText="1"/>
    </xf>
    <xf numFmtId="0" fontId="0" fillId="0" borderId="0" xfId="0" applyAlignment="1">
      <alignment vertical="center" wrapText="1"/>
    </xf>
    <xf numFmtId="44" fontId="0" fillId="2" borderId="0" xfId="0" applyNumberFormat="1" applyFill="1"/>
    <xf numFmtId="44" fontId="3" fillId="0" borderId="22" xfId="0" applyNumberFormat="1" applyFont="1" applyBorder="1" applyAlignment="1">
      <alignment vertical="center"/>
    </xf>
    <xf numFmtId="0" fontId="15" fillId="0" borderId="28" xfId="0" applyFont="1" applyBorder="1" applyAlignment="1">
      <alignment horizontal="right" vertical="center" wrapText="1"/>
    </xf>
    <xf numFmtId="0" fontId="4" fillId="0" borderId="1" xfId="0" applyFont="1" applyBorder="1"/>
    <xf numFmtId="0" fontId="0" fillId="4" borderId="20" xfId="0" applyFill="1" applyBorder="1" applyAlignment="1">
      <alignment horizontal="right" vertical="center" wrapText="1"/>
    </xf>
    <xf numFmtId="0" fontId="0" fillId="4" borderId="26" xfId="0" applyFill="1" applyBorder="1" applyAlignment="1">
      <alignment horizontal="right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1" xfId="0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7" fillId="3" borderId="4" xfId="0" applyFont="1" applyFill="1" applyBorder="1" applyAlignment="1">
      <alignment horizontal="center" vertical="center" readingOrder="1"/>
    </xf>
    <xf numFmtId="0" fontId="7" fillId="3" borderId="5" xfId="0" applyFont="1" applyFill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10" fontId="1" fillId="4" borderId="15" xfId="0" applyNumberFormat="1" applyFont="1" applyFill="1" applyBorder="1" applyAlignment="1">
      <alignment horizontal="left"/>
    </xf>
    <xf numFmtId="10" fontId="1" fillId="4" borderId="17" xfId="0" applyNumberFormat="1" applyFont="1" applyFill="1" applyBorder="1" applyAlignment="1">
      <alignment horizontal="left"/>
    </xf>
    <xf numFmtId="44" fontId="4" fillId="2" borderId="17" xfId="2" applyFont="1" applyFill="1" applyBorder="1" applyAlignment="1">
      <alignment horizontal="right"/>
    </xf>
    <xf numFmtId="44" fontId="4" fillId="2" borderId="19" xfId="2" applyFont="1" applyFill="1" applyBorder="1" applyAlignment="1">
      <alignment horizontal="right"/>
    </xf>
    <xf numFmtId="0" fontId="0" fillId="4" borderId="15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left" vertical="center" wrapText="1"/>
    </xf>
    <xf numFmtId="44" fontId="16" fillId="2" borderId="21" xfId="0" applyNumberFormat="1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10" fontId="4" fillId="2" borderId="15" xfId="0" applyNumberFormat="1" applyFont="1" applyFill="1" applyBorder="1" applyAlignment="1">
      <alignment horizontal="center"/>
    </xf>
    <xf numFmtId="10" fontId="4" fillId="2" borderId="17" xfId="0" applyNumberFormat="1" applyFont="1" applyFill="1" applyBorder="1" applyAlignment="1">
      <alignment horizontal="center"/>
    </xf>
    <xf numFmtId="10" fontId="4" fillId="2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left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85726</xdr:rowOff>
    </xdr:from>
    <xdr:to>
      <xdr:col>2</xdr:col>
      <xdr:colOff>2476500</xdr:colOff>
      <xdr:row>0</xdr:row>
      <xdr:rowOff>859837</xdr:rowOff>
    </xdr:to>
    <xdr:pic>
      <xdr:nvPicPr>
        <xdr:cNvPr id="2" name="image1.jpeg" descr="Text  Description automatically generated with medium confidence  ">
          <a:extLst>
            <a:ext uri="{FF2B5EF4-FFF2-40B4-BE49-F238E27FC236}">
              <a16:creationId xmlns:a16="http://schemas.microsoft.com/office/drawing/2014/main" id="{C01FD1B6-E37C-4A49-93B1-81CB80C81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49" y="85726"/>
          <a:ext cx="3968751" cy="774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09D52-82A1-4EB1-A7FD-F0E5719A029D}">
  <dimension ref="A1:T103"/>
  <sheetViews>
    <sheetView showGridLines="0" showZeros="0" tabSelected="1" zoomScale="90" zoomScaleNormal="90" workbookViewId="0">
      <selection sqref="A1:XFD1048576"/>
    </sheetView>
  </sheetViews>
  <sheetFormatPr defaultRowHeight="12.75" x14ac:dyDescent="0.2"/>
  <cols>
    <col min="1" max="1" width="4.42578125" style="1" customWidth="1"/>
    <col min="2" max="2" width="19.28515625" customWidth="1"/>
    <col min="3" max="3" width="44.42578125" customWidth="1"/>
    <col min="4" max="4" width="25.28515625" customWidth="1"/>
    <col min="5" max="5" width="27.42578125" customWidth="1"/>
    <col min="6" max="6" width="52.5703125" customWidth="1"/>
    <col min="7" max="7" width="25.5703125" bestFit="1" customWidth="1"/>
    <col min="8" max="20" width="9.140625" style="1"/>
  </cols>
  <sheetData>
    <row r="1" spans="2:9" ht="69" customHeight="1" x14ac:dyDescent="0.2"/>
    <row r="2" spans="2:9" s="1" customFormat="1" ht="36.75" customHeight="1" thickBot="1" x14ac:dyDescent="0.25">
      <c r="C2" s="58" t="s">
        <v>38</v>
      </c>
      <c r="D2" s="58"/>
      <c r="E2" s="58"/>
      <c r="F2" s="58"/>
      <c r="G2" s="2"/>
      <c r="H2" s="2"/>
      <c r="I2" s="2"/>
    </row>
    <row r="3" spans="2:9" ht="18" x14ac:dyDescent="0.2">
      <c r="B3" s="1"/>
      <c r="C3" s="59" t="s">
        <v>39</v>
      </c>
      <c r="D3" s="60"/>
      <c r="E3" s="60"/>
      <c r="F3" s="61"/>
      <c r="G3" s="1"/>
    </row>
    <row r="4" spans="2:9" ht="15" thickBot="1" x14ac:dyDescent="0.25">
      <c r="B4" s="1"/>
      <c r="C4" s="62" t="s">
        <v>0</v>
      </c>
      <c r="D4" s="63"/>
      <c r="E4" s="63"/>
      <c r="F4" s="64"/>
      <c r="G4" s="1"/>
    </row>
    <row r="5" spans="2:9" ht="13.5" thickBot="1" x14ac:dyDescent="0.25">
      <c r="B5" s="1"/>
      <c r="C5" s="1"/>
      <c r="D5" s="1"/>
      <c r="E5" s="1"/>
      <c r="F5" s="1"/>
      <c r="G5" s="1"/>
    </row>
    <row r="6" spans="2:9" ht="19.5" customHeight="1" thickBot="1" x14ac:dyDescent="0.3">
      <c r="B6" s="3"/>
      <c r="C6" s="65" t="s">
        <v>36</v>
      </c>
      <c r="D6" s="66"/>
      <c r="E6" s="66"/>
      <c r="F6" s="4"/>
      <c r="G6" s="5"/>
    </row>
    <row r="7" spans="2:9" ht="19.5" customHeight="1" thickBot="1" x14ac:dyDescent="0.3">
      <c r="B7" s="6"/>
      <c r="C7" s="6"/>
      <c r="D7" s="6"/>
      <c r="E7" s="6"/>
      <c r="F7" s="7"/>
      <c r="G7" s="7"/>
    </row>
    <row r="8" spans="2:9" ht="63.75" customHeight="1" x14ac:dyDescent="0.2">
      <c r="B8" s="67" t="s">
        <v>1</v>
      </c>
      <c r="C8" s="68"/>
      <c r="D8" s="8" t="s">
        <v>2</v>
      </c>
      <c r="E8" s="69" t="s">
        <v>3</v>
      </c>
      <c r="F8" s="68"/>
      <c r="G8" s="9" t="s">
        <v>4</v>
      </c>
    </row>
    <row r="9" spans="2:9" ht="14.25" x14ac:dyDescent="0.2">
      <c r="B9" s="10" t="s">
        <v>5</v>
      </c>
      <c r="C9" s="35"/>
      <c r="D9" s="12"/>
      <c r="E9" s="13" t="s">
        <v>6</v>
      </c>
      <c r="F9" s="14"/>
      <c r="G9" s="15"/>
    </row>
    <row r="10" spans="2:9" ht="14.25" x14ac:dyDescent="0.2">
      <c r="B10" s="10" t="s">
        <v>7</v>
      </c>
      <c r="C10" s="11"/>
      <c r="D10" s="12"/>
      <c r="E10" s="13" t="s">
        <v>8</v>
      </c>
      <c r="F10" s="36"/>
      <c r="G10" s="15"/>
    </row>
    <row r="11" spans="2:9" ht="14.25" x14ac:dyDescent="0.2">
      <c r="B11" s="10" t="s">
        <v>9</v>
      </c>
      <c r="C11" s="11"/>
      <c r="D11" s="12"/>
      <c r="E11" s="13" t="s">
        <v>10</v>
      </c>
      <c r="F11" s="14"/>
      <c r="G11" s="15"/>
    </row>
    <row r="12" spans="2:9" ht="14.25" x14ac:dyDescent="0.2">
      <c r="B12" s="10" t="s">
        <v>11</v>
      </c>
      <c r="C12" s="11"/>
      <c r="D12" s="12"/>
      <c r="E12" s="13" t="s">
        <v>12</v>
      </c>
      <c r="F12" s="36"/>
      <c r="G12" s="15"/>
    </row>
    <row r="13" spans="2:9" ht="14.25" x14ac:dyDescent="0.2">
      <c r="B13" s="10" t="s">
        <v>13</v>
      </c>
      <c r="C13" s="35"/>
      <c r="D13" s="12"/>
      <c r="E13" s="13" t="s">
        <v>14</v>
      </c>
      <c r="F13" s="14"/>
      <c r="G13" s="15"/>
    </row>
    <row r="14" spans="2:9" ht="14.25" x14ac:dyDescent="0.2">
      <c r="B14" s="10" t="s">
        <v>15</v>
      </c>
      <c r="C14" s="11"/>
      <c r="D14" s="12"/>
      <c r="E14" s="13" t="s">
        <v>16</v>
      </c>
      <c r="F14" s="14"/>
      <c r="G14" s="15"/>
    </row>
    <row r="15" spans="2:9" ht="14.25" x14ac:dyDescent="0.2">
      <c r="B15" s="10" t="s">
        <v>17</v>
      </c>
      <c r="C15" s="11"/>
      <c r="D15" s="12"/>
      <c r="E15" s="13" t="s">
        <v>18</v>
      </c>
      <c r="F15" s="14"/>
      <c r="G15" s="15"/>
    </row>
    <row r="16" spans="2:9" ht="14.25" x14ac:dyDescent="0.2">
      <c r="B16" s="10" t="s">
        <v>19</v>
      </c>
      <c r="C16" s="11"/>
      <c r="D16" s="12"/>
      <c r="E16" s="13" t="s">
        <v>20</v>
      </c>
      <c r="F16" s="14"/>
      <c r="G16" s="15"/>
    </row>
    <row r="17" spans="2:20" ht="14.25" x14ac:dyDescent="0.2">
      <c r="B17" s="10" t="s">
        <v>21</v>
      </c>
      <c r="C17" s="11"/>
      <c r="D17" s="14"/>
      <c r="E17" s="13" t="s">
        <v>22</v>
      </c>
      <c r="F17" s="12"/>
      <c r="G17" s="15"/>
    </row>
    <row r="18" spans="2:20" ht="14.25" x14ac:dyDescent="0.2">
      <c r="B18" s="10" t="s">
        <v>23</v>
      </c>
      <c r="C18" s="11"/>
      <c r="D18" s="14"/>
      <c r="E18" s="13" t="s">
        <v>24</v>
      </c>
      <c r="F18" s="12"/>
      <c r="G18" s="15"/>
    </row>
    <row r="19" spans="2:20" ht="15.75" thickBot="1" x14ac:dyDescent="0.3">
      <c r="B19" s="49" t="s">
        <v>25</v>
      </c>
      <c r="C19" s="50"/>
      <c r="D19" s="43">
        <f>SUM(D9:D18)</f>
        <v>0</v>
      </c>
      <c r="E19" s="50" t="s">
        <v>40</v>
      </c>
      <c r="F19" s="50"/>
      <c r="G19" s="16">
        <f>SUM(G9:G18)</f>
        <v>0</v>
      </c>
    </row>
    <row r="20" spans="2:20" ht="20.25" customHeight="1" thickBot="1" x14ac:dyDescent="0.3">
      <c r="B20" s="42"/>
      <c r="C20" s="49" t="s">
        <v>41</v>
      </c>
      <c r="D20" s="57"/>
      <c r="E20" s="57"/>
      <c r="F20" s="47">
        <f>D19+G19</f>
        <v>0</v>
      </c>
      <c r="G20" s="48"/>
    </row>
    <row r="21" spans="2:20" ht="20.25" customHeight="1" thickBot="1" x14ac:dyDescent="0.3">
      <c r="B21" s="44"/>
      <c r="C21" s="40"/>
      <c r="D21" s="40"/>
      <c r="E21" s="40"/>
      <c r="F21" s="41"/>
      <c r="G21" s="39"/>
    </row>
    <row r="22" spans="2:20" ht="16.5" customHeight="1" x14ac:dyDescent="0.2">
      <c r="B22" s="1"/>
      <c r="C22" s="21" t="s">
        <v>30</v>
      </c>
      <c r="D22" s="22"/>
      <c r="E22" s="38" t="s">
        <v>31</v>
      </c>
      <c r="F22" s="37">
        <f>F6-(F6/(1+D22))</f>
        <v>0</v>
      </c>
      <c r="G22" s="1"/>
    </row>
    <row r="23" spans="2:20" ht="42.75" x14ac:dyDescent="0.2">
      <c r="B23" s="1"/>
      <c r="C23" s="23" t="s">
        <v>32</v>
      </c>
      <c r="D23" s="24"/>
      <c r="E23" s="25" t="s">
        <v>33</v>
      </c>
      <c r="F23" s="20">
        <f>F6*D23</f>
        <v>0</v>
      </c>
      <c r="G23" s="1"/>
    </row>
    <row r="24" spans="2:20" ht="17.25" customHeight="1" thickBot="1" x14ac:dyDescent="0.25">
      <c r="B24" s="1"/>
      <c r="C24" s="86" t="s">
        <v>45</v>
      </c>
      <c r="D24" s="87"/>
      <c r="E24" s="87"/>
      <c r="F24" s="46">
        <f>F6-(F22+F23)</f>
        <v>0</v>
      </c>
      <c r="G24" s="1"/>
    </row>
    <row r="25" spans="2:20" ht="18" customHeight="1" thickBot="1" x14ac:dyDescent="0.25">
      <c r="B25" s="17"/>
      <c r="C25" s="17"/>
      <c r="D25" s="18"/>
      <c r="E25" s="19"/>
      <c r="F25" s="19"/>
      <c r="G25" s="1"/>
    </row>
    <row r="26" spans="2:20" ht="18" x14ac:dyDescent="0.2">
      <c r="B26" s="1"/>
      <c r="C26" s="51" t="s">
        <v>27</v>
      </c>
      <c r="D26" s="52"/>
      <c r="E26" s="52"/>
      <c r="F26" s="53"/>
      <c r="G26" s="1"/>
    </row>
    <row r="27" spans="2:20" ht="15.75" customHeight="1" x14ac:dyDescent="0.2">
      <c r="B27" s="1"/>
      <c r="C27" s="54" t="s">
        <v>28</v>
      </c>
      <c r="D27" s="55"/>
      <c r="E27" s="55" t="s">
        <v>29</v>
      </c>
      <c r="F27" s="56"/>
      <c r="G27" s="1"/>
    </row>
    <row r="28" spans="2:20" ht="15" x14ac:dyDescent="0.25">
      <c r="B28" s="1"/>
      <c r="C28" s="81" t="e">
        <f>D19/F20</f>
        <v>#DIV/0!</v>
      </c>
      <c r="D28" s="82"/>
      <c r="E28" s="82" t="e">
        <f>G19/F20</f>
        <v>#DIV/0!</v>
      </c>
      <c r="F28" s="83"/>
      <c r="G28" s="1"/>
    </row>
    <row r="29" spans="2:20" ht="17.25" customHeight="1" x14ac:dyDescent="0.25">
      <c r="B29" s="1"/>
      <c r="C29" s="72" t="s">
        <v>43</v>
      </c>
      <c r="D29" s="73"/>
      <c r="E29" s="74" t="e">
        <f>E30*G19</f>
        <v>#DIV/0!</v>
      </c>
      <c r="F29" s="75"/>
      <c r="G29" s="1"/>
    </row>
    <row r="30" spans="2:20" ht="33" customHeight="1" thickBot="1" x14ac:dyDescent="0.25">
      <c r="B30" s="1"/>
      <c r="C30" s="84" t="s">
        <v>44</v>
      </c>
      <c r="D30" s="85"/>
      <c r="E30" s="79" t="e">
        <f>F24/F20</f>
        <v>#DIV/0!</v>
      </c>
      <c r="F30" s="80"/>
      <c r="G30" s="45"/>
      <c r="S30"/>
      <c r="T30"/>
    </row>
    <row r="31" spans="2:20" ht="21" customHeight="1" thickBot="1" x14ac:dyDescent="0.3">
      <c r="B31" s="1"/>
      <c r="C31" s="34"/>
      <c r="D31" s="34"/>
      <c r="E31" s="32"/>
      <c r="F31" s="33"/>
      <c r="G31" s="1"/>
      <c r="S31"/>
      <c r="T31"/>
    </row>
    <row r="32" spans="2:20" ht="27" customHeight="1" x14ac:dyDescent="0.2">
      <c r="B32" s="1"/>
      <c r="C32" s="51" t="s">
        <v>37</v>
      </c>
      <c r="D32" s="52"/>
      <c r="E32" s="52"/>
      <c r="F32" s="53"/>
      <c r="G32" s="1"/>
    </row>
    <row r="33" spans="2:7" ht="16.5" customHeight="1" x14ac:dyDescent="0.2">
      <c r="B33" s="1"/>
      <c r="C33" s="76" t="s">
        <v>34</v>
      </c>
      <c r="D33" s="77"/>
      <c r="E33" s="78" t="s">
        <v>35</v>
      </c>
      <c r="F33" s="70" t="s">
        <v>42</v>
      </c>
      <c r="G33" s="1"/>
    </row>
    <row r="34" spans="2:7" x14ac:dyDescent="0.2">
      <c r="B34" s="1"/>
      <c r="C34" s="76"/>
      <c r="D34" s="77"/>
      <c r="E34" s="78"/>
      <c r="F34" s="71"/>
      <c r="G34" s="1"/>
    </row>
    <row r="35" spans="2:7" ht="14.25" x14ac:dyDescent="0.2">
      <c r="B35" s="1"/>
      <c r="C35" s="26" t="s">
        <v>6</v>
      </c>
      <c r="D35" s="27">
        <f>F9</f>
        <v>0</v>
      </c>
      <c r="E35" s="28">
        <f>G9</f>
        <v>0</v>
      </c>
      <c r="F35" s="29" t="e">
        <f>E35*$E$30</f>
        <v>#DIV/0!</v>
      </c>
      <c r="G35" s="1"/>
    </row>
    <row r="36" spans="2:7" ht="14.25" x14ac:dyDescent="0.2">
      <c r="B36" s="1"/>
      <c r="C36" s="26" t="s">
        <v>8</v>
      </c>
      <c r="D36" s="27">
        <f t="shared" ref="D36:E44" si="0">F10</f>
        <v>0</v>
      </c>
      <c r="E36" s="28">
        <f t="shared" si="0"/>
        <v>0</v>
      </c>
      <c r="F36" s="29" t="e">
        <f t="shared" ref="F36:F44" si="1">E36*$E$30</f>
        <v>#DIV/0!</v>
      </c>
      <c r="G36" s="1"/>
    </row>
    <row r="37" spans="2:7" ht="14.25" x14ac:dyDescent="0.2">
      <c r="B37" s="1"/>
      <c r="C37" s="26" t="s">
        <v>10</v>
      </c>
      <c r="D37" s="27">
        <f t="shared" si="0"/>
        <v>0</v>
      </c>
      <c r="E37" s="28">
        <f t="shared" si="0"/>
        <v>0</v>
      </c>
      <c r="F37" s="29" t="e">
        <f t="shared" si="1"/>
        <v>#DIV/0!</v>
      </c>
      <c r="G37" s="1"/>
    </row>
    <row r="38" spans="2:7" ht="14.25" x14ac:dyDescent="0.2">
      <c r="B38" s="1"/>
      <c r="C38" s="26" t="s">
        <v>12</v>
      </c>
      <c r="D38" s="27">
        <f t="shared" si="0"/>
        <v>0</v>
      </c>
      <c r="E38" s="28">
        <f t="shared" si="0"/>
        <v>0</v>
      </c>
      <c r="F38" s="29" t="e">
        <f t="shared" si="1"/>
        <v>#DIV/0!</v>
      </c>
      <c r="G38" s="1"/>
    </row>
    <row r="39" spans="2:7" ht="14.25" x14ac:dyDescent="0.2">
      <c r="B39" s="1"/>
      <c r="C39" s="26" t="s">
        <v>14</v>
      </c>
      <c r="D39" s="27">
        <f t="shared" si="0"/>
        <v>0</v>
      </c>
      <c r="E39" s="28">
        <f t="shared" si="0"/>
        <v>0</v>
      </c>
      <c r="F39" s="29" t="e">
        <f t="shared" si="1"/>
        <v>#DIV/0!</v>
      </c>
      <c r="G39" s="1"/>
    </row>
    <row r="40" spans="2:7" ht="14.25" x14ac:dyDescent="0.2">
      <c r="B40" s="1"/>
      <c r="C40" s="26" t="s">
        <v>16</v>
      </c>
      <c r="D40" s="27">
        <f t="shared" si="0"/>
        <v>0</v>
      </c>
      <c r="E40" s="28">
        <f t="shared" si="0"/>
        <v>0</v>
      </c>
      <c r="F40" s="29" t="e">
        <f t="shared" si="1"/>
        <v>#DIV/0!</v>
      </c>
      <c r="G40" s="1"/>
    </row>
    <row r="41" spans="2:7" ht="14.25" x14ac:dyDescent="0.2">
      <c r="B41" s="1"/>
      <c r="C41" s="26" t="s">
        <v>18</v>
      </c>
      <c r="D41" s="27">
        <f t="shared" si="0"/>
        <v>0</v>
      </c>
      <c r="E41" s="28">
        <f t="shared" si="0"/>
        <v>0</v>
      </c>
      <c r="F41" s="29" t="e">
        <f t="shared" si="1"/>
        <v>#DIV/0!</v>
      </c>
      <c r="G41" s="1"/>
    </row>
    <row r="42" spans="2:7" ht="14.25" x14ac:dyDescent="0.2">
      <c r="B42" s="1"/>
      <c r="C42" s="26" t="s">
        <v>20</v>
      </c>
      <c r="D42" s="27">
        <f t="shared" si="0"/>
        <v>0</v>
      </c>
      <c r="E42" s="28">
        <f t="shared" si="0"/>
        <v>0</v>
      </c>
      <c r="F42" s="29" t="e">
        <f t="shared" si="1"/>
        <v>#DIV/0!</v>
      </c>
      <c r="G42" s="1"/>
    </row>
    <row r="43" spans="2:7" ht="14.25" x14ac:dyDescent="0.2">
      <c r="B43" s="1"/>
      <c r="C43" s="26" t="s">
        <v>22</v>
      </c>
      <c r="D43" s="27">
        <f t="shared" si="0"/>
        <v>0</v>
      </c>
      <c r="E43" s="28">
        <f t="shared" si="0"/>
        <v>0</v>
      </c>
      <c r="F43" s="29" t="e">
        <f t="shared" si="1"/>
        <v>#DIV/0!</v>
      </c>
      <c r="G43" s="1"/>
    </row>
    <row r="44" spans="2:7" ht="14.25" x14ac:dyDescent="0.2">
      <c r="B44" s="1"/>
      <c r="C44" s="26" t="s">
        <v>24</v>
      </c>
      <c r="D44" s="27">
        <f t="shared" si="0"/>
        <v>0</v>
      </c>
      <c r="E44" s="28">
        <f t="shared" si="0"/>
        <v>0</v>
      </c>
      <c r="F44" s="29" t="e">
        <f t="shared" si="1"/>
        <v>#DIV/0!</v>
      </c>
      <c r="G44" s="1"/>
    </row>
    <row r="45" spans="2:7" ht="15.75" thickBot="1" x14ac:dyDescent="0.3">
      <c r="B45" s="1"/>
      <c r="C45" s="49" t="s">
        <v>26</v>
      </c>
      <c r="D45" s="57"/>
      <c r="E45" s="30">
        <f>SUM(E35:E44)</f>
        <v>0</v>
      </c>
      <c r="F45" s="31" t="e">
        <f>SUM(F35:F44)</f>
        <v>#DIV/0!</v>
      </c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  <row r="59" spans="2:7" x14ac:dyDescent="0.2">
      <c r="B59" s="1"/>
      <c r="C59" s="1"/>
      <c r="D59" s="1"/>
      <c r="E59" s="1"/>
      <c r="F59" s="1"/>
      <c r="G59" s="1"/>
    </row>
    <row r="60" spans="2:7" x14ac:dyDescent="0.2">
      <c r="B60" s="1"/>
      <c r="C60" s="1"/>
      <c r="D60" s="1"/>
      <c r="E60" s="1"/>
      <c r="F60" s="1"/>
      <c r="G60" s="1"/>
    </row>
    <row r="61" spans="2:7" x14ac:dyDescent="0.2">
      <c r="B61" s="1"/>
      <c r="C61" s="1"/>
      <c r="D61" s="1"/>
      <c r="E61" s="1"/>
      <c r="F61" s="1"/>
      <c r="G61" s="1"/>
    </row>
    <row r="62" spans="2:7" x14ac:dyDescent="0.2">
      <c r="B62" s="1"/>
      <c r="C62" s="1"/>
      <c r="D62" s="1"/>
      <c r="E62" s="1"/>
      <c r="F62" s="1"/>
      <c r="G62" s="1"/>
    </row>
    <row r="63" spans="2:7" x14ac:dyDescent="0.2">
      <c r="B63" s="1"/>
      <c r="C63" s="1"/>
      <c r="D63" s="1"/>
      <c r="E63" s="1"/>
      <c r="F63" s="1"/>
      <c r="G63" s="1"/>
    </row>
    <row r="64" spans="2:7" x14ac:dyDescent="0.2">
      <c r="B64" s="1"/>
      <c r="C64" s="1"/>
      <c r="D64" s="1"/>
      <c r="E64" s="1"/>
      <c r="F64" s="1"/>
      <c r="G64" s="1"/>
    </row>
    <row r="65" spans="2:7" x14ac:dyDescent="0.2">
      <c r="B65" s="1"/>
      <c r="C65" s="1"/>
      <c r="D65" s="1"/>
      <c r="E65" s="1"/>
      <c r="F65" s="1"/>
      <c r="G65" s="1"/>
    </row>
    <row r="66" spans="2:7" x14ac:dyDescent="0.2">
      <c r="B66" s="1"/>
      <c r="C66" s="1"/>
      <c r="D66" s="1"/>
      <c r="E66" s="1"/>
      <c r="F66" s="1"/>
      <c r="G66" s="1"/>
    </row>
    <row r="67" spans="2:7" x14ac:dyDescent="0.2">
      <c r="B67" s="1"/>
      <c r="C67" s="1"/>
      <c r="D67" s="1"/>
      <c r="E67" s="1"/>
      <c r="F67" s="1"/>
      <c r="G67" s="1"/>
    </row>
    <row r="68" spans="2:7" x14ac:dyDescent="0.2">
      <c r="B68" s="1"/>
      <c r="C68" s="1"/>
      <c r="D68" s="1"/>
      <c r="E68" s="1"/>
      <c r="F68" s="1"/>
      <c r="G68" s="1"/>
    </row>
    <row r="69" spans="2:7" x14ac:dyDescent="0.2">
      <c r="B69" s="1"/>
      <c r="C69" s="1"/>
      <c r="D69" s="1"/>
      <c r="E69" s="1"/>
      <c r="F69" s="1"/>
      <c r="G69" s="1"/>
    </row>
    <row r="70" spans="2:7" x14ac:dyDescent="0.2">
      <c r="B70" s="1"/>
      <c r="C70" s="1"/>
      <c r="D70" s="1"/>
      <c r="E70" s="1"/>
      <c r="F70" s="1"/>
      <c r="G70" s="1"/>
    </row>
    <row r="71" spans="2:7" x14ac:dyDescent="0.2">
      <c r="B71" s="1"/>
      <c r="C71" s="1"/>
      <c r="D71" s="1"/>
      <c r="E71" s="1"/>
      <c r="F71" s="1"/>
      <c r="G71" s="1"/>
    </row>
    <row r="72" spans="2:7" x14ac:dyDescent="0.2">
      <c r="B72" s="1"/>
      <c r="C72" s="1"/>
      <c r="D72" s="1"/>
      <c r="E72" s="1"/>
      <c r="F72" s="1"/>
      <c r="G72" s="1"/>
    </row>
    <row r="73" spans="2:7" x14ac:dyDescent="0.2">
      <c r="B73" s="1"/>
      <c r="C73" s="1"/>
      <c r="D73" s="1"/>
      <c r="E73" s="1"/>
      <c r="F73" s="1"/>
      <c r="G73" s="1"/>
    </row>
    <row r="74" spans="2:7" x14ac:dyDescent="0.2">
      <c r="B74" s="1"/>
      <c r="C74" s="1"/>
      <c r="D74" s="1"/>
      <c r="E74" s="1"/>
      <c r="F74" s="1"/>
      <c r="G74" s="1"/>
    </row>
    <row r="75" spans="2:7" x14ac:dyDescent="0.2">
      <c r="B75" s="1"/>
      <c r="C75" s="1"/>
      <c r="D75" s="1"/>
      <c r="E75" s="1"/>
      <c r="F75" s="1"/>
      <c r="G75" s="1"/>
    </row>
    <row r="76" spans="2:7" x14ac:dyDescent="0.2">
      <c r="B76" s="1"/>
      <c r="C76" s="1"/>
      <c r="D76" s="1"/>
      <c r="E76" s="1"/>
      <c r="F76" s="1"/>
      <c r="G76" s="1"/>
    </row>
    <row r="77" spans="2:7" x14ac:dyDescent="0.2">
      <c r="B77" s="1"/>
      <c r="C77" s="1"/>
      <c r="D77" s="1"/>
      <c r="E77" s="1"/>
      <c r="F77" s="1"/>
      <c r="G77" s="1"/>
    </row>
    <row r="78" spans="2:7" x14ac:dyDescent="0.2">
      <c r="B78" s="1"/>
      <c r="C78" s="1"/>
      <c r="D78" s="1"/>
      <c r="E78" s="1"/>
      <c r="F78" s="1"/>
      <c r="G78" s="1"/>
    </row>
    <row r="79" spans="2:7" x14ac:dyDescent="0.2">
      <c r="B79" s="1"/>
      <c r="C79" s="1"/>
      <c r="D79" s="1"/>
      <c r="E79" s="1"/>
      <c r="F79" s="1"/>
      <c r="G79" s="1"/>
    </row>
    <row r="80" spans="2:7" x14ac:dyDescent="0.2">
      <c r="B80" s="1"/>
      <c r="C80" s="1"/>
      <c r="D80" s="1"/>
      <c r="E80" s="1"/>
      <c r="F80" s="1"/>
      <c r="G80" s="1"/>
    </row>
    <row r="81" spans="2:7" x14ac:dyDescent="0.2">
      <c r="B81" s="1"/>
      <c r="C81" s="1"/>
      <c r="D81" s="1"/>
      <c r="E81" s="1"/>
      <c r="F81" s="1"/>
      <c r="G81" s="1"/>
    </row>
    <row r="82" spans="2:7" x14ac:dyDescent="0.2">
      <c r="B82" s="1"/>
      <c r="C82" s="1"/>
      <c r="D82" s="1"/>
      <c r="E82" s="1"/>
      <c r="F82" s="1"/>
      <c r="G82" s="1"/>
    </row>
    <row r="83" spans="2:7" x14ac:dyDescent="0.2">
      <c r="B83" s="1"/>
      <c r="C83" s="1"/>
      <c r="D83" s="1"/>
      <c r="E83" s="1"/>
      <c r="F83" s="1"/>
      <c r="G83" s="1"/>
    </row>
    <row r="84" spans="2:7" x14ac:dyDescent="0.2">
      <c r="B84" s="1"/>
      <c r="C84" s="1"/>
      <c r="D84" s="1"/>
      <c r="E84" s="1"/>
      <c r="F84" s="1"/>
      <c r="G84" s="1"/>
    </row>
    <row r="85" spans="2:7" x14ac:dyDescent="0.2">
      <c r="B85" s="1"/>
      <c r="C85" s="1"/>
      <c r="D85" s="1"/>
      <c r="E85" s="1"/>
      <c r="F85" s="1"/>
      <c r="G85" s="1"/>
    </row>
    <row r="86" spans="2:7" x14ac:dyDescent="0.2">
      <c r="B86" s="1"/>
      <c r="C86" s="1"/>
      <c r="D86" s="1"/>
      <c r="E86" s="1"/>
      <c r="F86" s="1"/>
      <c r="G86" s="1"/>
    </row>
    <row r="87" spans="2:7" x14ac:dyDescent="0.2">
      <c r="B87" s="1"/>
      <c r="C87" s="1"/>
      <c r="D87" s="1"/>
      <c r="E87" s="1"/>
      <c r="F87" s="1"/>
    </row>
    <row r="88" spans="2:7" x14ac:dyDescent="0.2">
      <c r="B88" s="1"/>
      <c r="C88" s="1"/>
      <c r="D88" s="1"/>
      <c r="E88" s="1"/>
      <c r="F88" s="1"/>
    </row>
    <row r="89" spans="2:7" x14ac:dyDescent="0.2">
      <c r="B89" s="1"/>
      <c r="C89" s="1"/>
      <c r="D89" s="1"/>
      <c r="E89" s="1"/>
      <c r="F89" s="1"/>
    </row>
    <row r="90" spans="2:7" x14ac:dyDescent="0.2">
      <c r="B90" s="1"/>
      <c r="C90" s="1"/>
      <c r="D90" s="1"/>
      <c r="E90" s="1"/>
      <c r="F90" s="1"/>
    </row>
    <row r="91" spans="2:7" x14ac:dyDescent="0.2">
      <c r="B91" s="1"/>
      <c r="C91" s="1"/>
      <c r="D91" s="1"/>
      <c r="E91" s="1"/>
      <c r="F91" s="1"/>
    </row>
    <row r="92" spans="2:7" x14ac:dyDescent="0.2">
      <c r="B92" s="1"/>
      <c r="C92" s="1"/>
      <c r="D92" s="1"/>
      <c r="E92" s="1"/>
      <c r="F92" s="1"/>
    </row>
    <row r="93" spans="2:7" x14ac:dyDescent="0.2">
      <c r="B93" s="1"/>
      <c r="C93" s="1"/>
      <c r="D93" s="1"/>
      <c r="E93" s="1"/>
      <c r="F93" s="1"/>
    </row>
    <row r="94" spans="2:7" x14ac:dyDescent="0.2">
      <c r="B94" s="1"/>
      <c r="C94" s="1"/>
      <c r="D94" s="1"/>
      <c r="E94" s="1"/>
      <c r="F94" s="1"/>
    </row>
    <row r="95" spans="2:7" x14ac:dyDescent="0.2">
      <c r="B95" s="1"/>
      <c r="C95" s="1"/>
      <c r="D95" s="1"/>
      <c r="E95" s="1"/>
      <c r="F95" s="1"/>
    </row>
    <row r="96" spans="2:7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</row>
    <row r="99" spans="2:6" x14ac:dyDescent="0.2">
      <c r="B99" s="1"/>
    </row>
    <row r="100" spans="2:6" x14ac:dyDescent="0.2">
      <c r="B100" s="1"/>
    </row>
    <row r="101" spans="2:6" x14ac:dyDescent="0.2">
      <c r="B101" s="1"/>
    </row>
    <row r="102" spans="2:6" x14ac:dyDescent="0.2">
      <c r="B102" s="1"/>
    </row>
    <row r="103" spans="2:6" x14ac:dyDescent="0.2">
      <c r="B103" s="1"/>
    </row>
  </sheetData>
  <sheetProtection algorithmName="SHA-512" hashValue="h6eHl3htoGCJK08cYOVpoQz7sh+uohLd9+7F0E/uMOK7oGwsEpuc3MECCzBije3OTHoBaSG2u/YSvAoPSQ80LQ==" saltValue="bTl/medGYJTF4OYBc7aBYg==" spinCount="100000" sheet="1" objects="1" scenarios="1"/>
  <protectedRanges>
    <protectedRange sqref="F6 C9:D18 F9:G18 D22:D23" name="Range4"/>
    <protectedRange sqref="C9:D18 F6 F9:G18 D22:D23" name="Range3"/>
    <protectedRange sqref="F6 C9:D18 F9:G18 D22:D23" name="Range1"/>
    <protectedRange sqref="F6 C9:D18 F9:G18 D22:D23" name="Range2"/>
  </protectedRanges>
  <mergeCells count="24">
    <mergeCell ref="F33:F34"/>
    <mergeCell ref="C29:D29"/>
    <mergeCell ref="E29:F29"/>
    <mergeCell ref="C45:D45"/>
    <mergeCell ref="C24:E24"/>
    <mergeCell ref="C32:F32"/>
    <mergeCell ref="C33:D34"/>
    <mergeCell ref="E33:E34"/>
    <mergeCell ref="E30:F30"/>
    <mergeCell ref="C28:D28"/>
    <mergeCell ref="E28:F28"/>
    <mergeCell ref="C30:D30"/>
    <mergeCell ref="C2:F2"/>
    <mergeCell ref="C3:F3"/>
    <mergeCell ref="C4:F4"/>
    <mergeCell ref="C6:E6"/>
    <mergeCell ref="B8:C8"/>
    <mergeCell ref="E8:F8"/>
    <mergeCell ref="B19:C19"/>
    <mergeCell ref="E19:F19"/>
    <mergeCell ref="C26:F26"/>
    <mergeCell ref="C27:D27"/>
    <mergeCell ref="E27:F27"/>
    <mergeCell ref="C20:E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Fabian, Emily</dc:creator>
  <cp:lastModifiedBy>Fabian, Emily</cp:lastModifiedBy>
  <dcterms:created xsi:type="dcterms:W3CDTF">2023-10-05T15:26:03Z</dcterms:created>
  <dcterms:modified xsi:type="dcterms:W3CDTF">2024-01-17T19:07:59Z</dcterms:modified>
</cp:coreProperties>
</file>